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InsAltoRendimiento\Documents\PLANIFICACIÓN\SEGUIMIENTO LABORAL\2018\"/>
    </mc:Choice>
  </mc:AlternateContent>
  <bookViews>
    <workbookView xWindow="0" yWindow="0" windowWidth="20490" windowHeight="7755" tabRatio="920"/>
  </bookViews>
  <sheets>
    <sheet name="Anual 2018" sheetId="1" r:id="rId1"/>
    <sheet name="Enero" sheetId="14" r:id="rId2"/>
    <sheet name="Febrero" sheetId="2" r:id="rId3"/>
    <sheet name="Marzo" sheetId="4" r:id="rId4"/>
    <sheet name="Abril" sheetId="5" r:id="rId5"/>
    <sheet name="Mayo" sheetId="6" r:id="rId6"/>
    <sheet name="Junio" sheetId="7" r:id="rId7"/>
    <sheet name="Julio" sheetId="8" r:id="rId8"/>
    <sheet name="Agosto" sheetId="9" r:id="rId9"/>
    <sheet name="Septiembre" sheetId="10" r:id="rId10"/>
    <sheet name="Octubre" sheetId="11" r:id="rId11"/>
    <sheet name="Noviembre" sheetId="12" r:id="rId12"/>
    <sheet name="Diciembre" sheetId="13" r:id="rId13"/>
    <sheet name="Actividades y Gráficas" sheetId="15" r:id="rId14"/>
  </sheets>
  <definedNames>
    <definedName name="Actividades">'Actividades y Gráficas'!$A$7:$A$18</definedName>
    <definedName name="Adwords">'Actividades y Gráficas'!#REF!</definedName>
    <definedName name="_xlnm.Print_Area" localSheetId="13">'Actividades y Gráficas'!$A$1:$R$218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3" l="1"/>
  <c r="I3" i="12"/>
  <c r="I3" i="11"/>
  <c r="I3" i="10"/>
  <c r="I3" i="9"/>
  <c r="I3" i="8"/>
  <c r="I3" i="7"/>
  <c r="I3" i="6"/>
  <c r="I3" i="5"/>
  <c r="I3" i="4"/>
  <c r="I3" i="2"/>
  <c r="I3" i="14"/>
  <c r="M18" i="15"/>
  <c r="L18" i="15"/>
  <c r="K18" i="15"/>
  <c r="J18" i="15"/>
  <c r="I18" i="15"/>
  <c r="H18" i="15"/>
  <c r="G18" i="15"/>
  <c r="F18" i="15"/>
  <c r="E18" i="15"/>
  <c r="D18" i="15"/>
  <c r="C18" i="15"/>
  <c r="B18" i="15"/>
  <c r="M17" i="15"/>
  <c r="L17" i="15"/>
  <c r="K17" i="15"/>
  <c r="J17" i="15"/>
  <c r="I17" i="15"/>
  <c r="H17" i="15"/>
  <c r="G17" i="15"/>
  <c r="F17" i="15"/>
  <c r="E17" i="15"/>
  <c r="D17" i="15"/>
  <c r="C17" i="15"/>
  <c r="B17" i="15"/>
  <c r="M16" i="15"/>
  <c r="L16" i="15"/>
  <c r="K16" i="15"/>
  <c r="J16" i="15"/>
  <c r="I16" i="15"/>
  <c r="H16" i="15"/>
  <c r="G16" i="15"/>
  <c r="F16" i="15"/>
  <c r="E16" i="15"/>
  <c r="D16" i="15"/>
  <c r="C16" i="15"/>
  <c r="B16" i="15"/>
  <c r="O18" i="15" l="1"/>
  <c r="M10" i="15"/>
  <c r="L10" i="15"/>
  <c r="K10" i="15"/>
  <c r="J10" i="15"/>
  <c r="I10" i="15"/>
  <c r="H10" i="15"/>
  <c r="G10" i="15"/>
  <c r="F10" i="15"/>
  <c r="E10" i="15"/>
  <c r="D10" i="15"/>
  <c r="C10" i="15"/>
  <c r="B10" i="15"/>
  <c r="D145" i="13" l="1"/>
  <c r="O169" i="13"/>
  <c r="M169" i="13"/>
  <c r="K169" i="13"/>
  <c r="I169" i="13"/>
  <c r="G169" i="13"/>
  <c r="E169" i="13"/>
  <c r="C169" i="13"/>
  <c r="I145" i="13" s="1"/>
  <c r="D115" i="2" l="1"/>
  <c r="D117" i="4" l="1"/>
  <c r="D89" i="4"/>
  <c r="D61" i="4"/>
  <c r="D33" i="4"/>
  <c r="D5" i="4"/>
  <c r="D117" i="13"/>
  <c r="D117" i="11"/>
  <c r="O1402" i="1"/>
  <c r="N1402" i="1"/>
  <c r="M1402" i="1"/>
  <c r="L1402" i="1"/>
  <c r="K1402" i="1"/>
  <c r="J1402" i="1"/>
  <c r="I1402" i="1"/>
  <c r="H1402" i="1"/>
  <c r="G1402" i="1"/>
  <c r="F1402" i="1"/>
  <c r="E1402" i="1"/>
  <c r="D1402" i="1"/>
  <c r="C1402" i="1"/>
  <c r="B1402" i="1"/>
  <c r="O1400" i="1"/>
  <c r="N1400" i="1"/>
  <c r="M1400" i="1"/>
  <c r="L1400" i="1"/>
  <c r="K1400" i="1"/>
  <c r="J1400" i="1"/>
  <c r="I1400" i="1"/>
  <c r="H1400" i="1"/>
  <c r="G1400" i="1"/>
  <c r="F1400" i="1"/>
  <c r="E1400" i="1"/>
  <c r="D1400" i="1"/>
  <c r="C1400" i="1"/>
  <c r="B1400" i="1"/>
  <c r="O1398" i="1"/>
  <c r="N1398" i="1"/>
  <c r="M1398" i="1"/>
  <c r="L1398" i="1"/>
  <c r="K1398" i="1"/>
  <c r="J1398" i="1"/>
  <c r="I1398" i="1"/>
  <c r="H1398" i="1"/>
  <c r="G1398" i="1"/>
  <c r="F1398" i="1"/>
  <c r="E1398" i="1"/>
  <c r="D1398" i="1"/>
  <c r="C1398" i="1"/>
  <c r="B1398" i="1"/>
  <c r="O1396" i="1"/>
  <c r="N1396" i="1"/>
  <c r="M1396" i="1"/>
  <c r="L1396" i="1"/>
  <c r="K1396" i="1"/>
  <c r="J1396" i="1"/>
  <c r="I1396" i="1"/>
  <c r="H1396" i="1"/>
  <c r="G1396" i="1"/>
  <c r="F1396" i="1"/>
  <c r="E1396" i="1"/>
  <c r="D1396" i="1"/>
  <c r="C1396" i="1"/>
  <c r="B1396" i="1"/>
  <c r="O1394" i="1"/>
  <c r="N1394" i="1"/>
  <c r="M1394" i="1"/>
  <c r="L1394" i="1"/>
  <c r="K1394" i="1"/>
  <c r="J1394" i="1"/>
  <c r="I1394" i="1"/>
  <c r="H1394" i="1"/>
  <c r="G1394" i="1"/>
  <c r="F1394" i="1"/>
  <c r="E1394" i="1"/>
  <c r="D1394" i="1"/>
  <c r="C1394" i="1"/>
  <c r="B1394" i="1"/>
  <c r="O1392" i="1"/>
  <c r="N1392" i="1"/>
  <c r="M1392" i="1"/>
  <c r="L1392" i="1"/>
  <c r="K1392" i="1"/>
  <c r="J1392" i="1"/>
  <c r="I1392" i="1"/>
  <c r="H1392" i="1"/>
  <c r="G1392" i="1"/>
  <c r="F1392" i="1"/>
  <c r="E1392" i="1"/>
  <c r="D1392" i="1"/>
  <c r="C1392" i="1"/>
  <c r="B1392" i="1"/>
  <c r="O1390" i="1"/>
  <c r="N1390" i="1"/>
  <c r="M1390" i="1"/>
  <c r="L1390" i="1"/>
  <c r="K1390" i="1"/>
  <c r="J1390" i="1"/>
  <c r="I1390" i="1"/>
  <c r="H1390" i="1"/>
  <c r="G1390" i="1"/>
  <c r="F1390" i="1"/>
  <c r="E1390" i="1"/>
  <c r="D1390" i="1"/>
  <c r="C1390" i="1"/>
  <c r="B1390" i="1"/>
  <c r="O1388" i="1"/>
  <c r="N1388" i="1"/>
  <c r="M1388" i="1"/>
  <c r="L1388" i="1"/>
  <c r="K1388" i="1"/>
  <c r="J1388" i="1"/>
  <c r="I1388" i="1"/>
  <c r="H1388" i="1"/>
  <c r="G1388" i="1"/>
  <c r="F1388" i="1"/>
  <c r="E1388" i="1"/>
  <c r="D1388" i="1"/>
  <c r="C1388" i="1"/>
  <c r="B1388" i="1"/>
  <c r="O1386" i="1"/>
  <c r="N1386" i="1"/>
  <c r="M1386" i="1"/>
  <c r="L1386" i="1"/>
  <c r="K1386" i="1"/>
  <c r="J1386" i="1"/>
  <c r="I1386" i="1"/>
  <c r="H1386" i="1"/>
  <c r="G1386" i="1"/>
  <c r="F1386" i="1"/>
  <c r="E1386" i="1"/>
  <c r="D1386" i="1"/>
  <c r="C1386" i="1"/>
  <c r="B1386" i="1"/>
  <c r="O1384" i="1"/>
  <c r="N1384" i="1"/>
  <c r="M1384" i="1"/>
  <c r="M1404" i="1" s="1"/>
  <c r="L1384" i="1"/>
  <c r="K1384" i="1"/>
  <c r="J1384" i="1"/>
  <c r="I1384" i="1"/>
  <c r="H1384" i="1"/>
  <c r="G1384" i="1"/>
  <c r="F1384" i="1"/>
  <c r="E1384" i="1"/>
  <c r="D1384" i="1"/>
  <c r="C1384" i="1"/>
  <c r="B1384" i="1"/>
  <c r="D117" i="10"/>
  <c r="O1262" i="1"/>
  <c r="N1262" i="1"/>
  <c r="M1262" i="1"/>
  <c r="L1262" i="1"/>
  <c r="K1262" i="1"/>
  <c r="J1262" i="1"/>
  <c r="I1262" i="1"/>
  <c r="H1262" i="1"/>
  <c r="G1262" i="1"/>
  <c r="F1262" i="1"/>
  <c r="E1262" i="1"/>
  <c r="D1262" i="1"/>
  <c r="C1262" i="1"/>
  <c r="B1262" i="1"/>
  <c r="O1260" i="1"/>
  <c r="N1260" i="1"/>
  <c r="M1260" i="1"/>
  <c r="L1260" i="1"/>
  <c r="K1260" i="1"/>
  <c r="J1260" i="1"/>
  <c r="I1260" i="1"/>
  <c r="H1260" i="1"/>
  <c r="G1260" i="1"/>
  <c r="F1260" i="1"/>
  <c r="E1260" i="1"/>
  <c r="D1260" i="1"/>
  <c r="C1260" i="1"/>
  <c r="B1260" i="1"/>
  <c r="O1258" i="1"/>
  <c r="N1258" i="1"/>
  <c r="M1258" i="1"/>
  <c r="L1258" i="1"/>
  <c r="K1258" i="1"/>
  <c r="J1258" i="1"/>
  <c r="I1258" i="1"/>
  <c r="H1258" i="1"/>
  <c r="G1258" i="1"/>
  <c r="F1258" i="1"/>
  <c r="E1258" i="1"/>
  <c r="D1258" i="1"/>
  <c r="C1258" i="1"/>
  <c r="B1258" i="1"/>
  <c r="O1256" i="1"/>
  <c r="N1256" i="1"/>
  <c r="M1256" i="1"/>
  <c r="L1256" i="1"/>
  <c r="K1256" i="1"/>
  <c r="J1256" i="1"/>
  <c r="I1256" i="1"/>
  <c r="H1256" i="1"/>
  <c r="G1256" i="1"/>
  <c r="F1256" i="1"/>
  <c r="E1256" i="1"/>
  <c r="D1256" i="1"/>
  <c r="C1256" i="1"/>
  <c r="B1256" i="1"/>
  <c r="O1254" i="1"/>
  <c r="N1254" i="1"/>
  <c r="M1254" i="1"/>
  <c r="L1254" i="1"/>
  <c r="K1254" i="1"/>
  <c r="J1254" i="1"/>
  <c r="I1254" i="1"/>
  <c r="H1254" i="1"/>
  <c r="G1254" i="1"/>
  <c r="F1254" i="1"/>
  <c r="E1254" i="1"/>
  <c r="D1254" i="1"/>
  <c r="C1254" i="1"/>
  <c r="B1254" i="1"/>
  <c r="O1252" i="1"/>
  <c r="N1252" i="1"/>
  <c r="M1252" i="1"/>
  <c r="L1252" i="1"/>
  <c r="K1252" i="1"/>
  <c r="J1252" i="1"/>
  <c r="I1252" i="1"/>
  <c r="H1252" i="1"/>
  <c r="G1252" i="1"/>
  <c r="F1252" i="1"/>
  <c r="E1252" i="1"/>
  <c r="D1252" i="1"/>
  <c r="C1252" i="1"/>
  <c r="B1252" i="1"/>
  <c r="O1250" i="1"/>
  <c r="N1250" i="1"/>
  <c r="M1250" i="1"/>
  <c r="L1250" i="1"/>
  <c r="K1250" i="1"/>
  <c r="J1250" i="1"/>
  <c r="I1250" i="1"/>
  <c r="H1250" i="1"/>
  <c r="G1250" i="1"/>
  <c r="F1250" i="1"/>
  <c r="E1250" i="1"/>
  <c r="D1250" i="1"/>
  <c r="C1250" i="1"/>
  <c r="B1250" i="1"/>
  <c r="O1248" i="1"/>
  <c r="N1248" i="1"/>
  <c r="M1248" i="1"/>
  <c r="L1248" i="1"/>
  <c r="K1248" i="1"/>
  <c r="J1248" i="1"/>
  <c r="I1248" i="1"/>
  <c r="H1248" i="1"/>
  <c r="G1248" i="1"/>
  <c r="F1248" i="1"/>
  <c r="E1248" i="1"/>
  <c r="D1248" i="1"/>
  <c r="C1248" i="1"/>
  <c r="B1248" i="1"/>
  <c r="O1246" i="1"/>
  <c r="N1246" i="1"/>
  <c r="M1246" i="1"/>
  <c r="L1246" i="1"/>
  <c r="K1246" i="1"/>
  <c r="J1246" i="1"/>
  <c r="I1246" i="1"/>
  <c r="H1246" i="1"/>
  <c r="G1246" i="1"/>
  <c r="F1246" i="1"/>
  <c r="E1246" i="1"/>
  <c r="D1246" i="1"/>
  <c r="C1246" i="1"/>
  <c r="B1246" i="1"/>
  <c r="O1244" i="1"/>
  <c r="N1244" i="1"/>
  <c r="M1244" i="1"/>
  <c r="L1244" i="1"/>
  <c r="K1244" i="1"/>
  <c r="J1244" i="1"/>
  <c r="I1244" i="1"/>
  <c r="H1244" i="1"/>
  <c r="G1244" i="1"/>
  <c r="F1244" i="1"/>
  <c r="E1244" i="1"/>
  <c r="D1244" i="1"/>
  <c r="C1244" i="1"/>
  <c r="B1244" i="1"/>
  <c r="D117" i="7"/>
  <c r="D89" i="7"/>
  <c r="O842" i="1"/>
  <c r="N842" i="1"/>
  <c r="M842" i="1"/>
  <c r="L842" i="1"/>
  <c r="K842" i="1"/>
  <c r="J842" i="1"/>
  <c r="I842" i="1"/>
  <c r="H842" i="1"/>
  <c r="G842" i="1"/>
  <c r="F842" i="1"/>
  <c r="E842" i="1"/>
  <c r="D842" i="1"/>
  <c r="C842" i="1"/>
  <c r="B842" i="1"/>
  <c r="O840" i="1"/>
  <c r="N840" i="1"/>
  <c r="M840" i="1"/>
  <c r="L840" i="1"/>
  <c r="K840" i="1"/>
  <c r="J840" i="1"/>
  <c r="I840" i="1"/>
  <c r="H840" i="1"/>
  <c r="G840" i="1"/>
  <c r="F840" i="1"/>
  <c r="E840" i="1"/>
  <c r="D840" i="1"/>
  <c r="C840" i="1"/>
  <c r="B840" i="1"/>
  <c r="O838" i="1"/>
  <c r="N838" i="1"/>
  <c r="M838" i="1"/>
  <c r="L838" i="1"/>
  <c r="K838" i="1"/>
  <c r="J838" i="1"/>
  <c r="I838" i="1"/>
  <c r="H838" i="1"/>
  <c r="G838" i="1"/>
  <c r="F838" i="1"/>
  <c r="E838" i="1"/>
  <c r="D838" i="1"/>
  <c r="C838" i="1"/>
  <c r="B838" i="1"/>
  <c r="O836" i="1"/>
  <c r="N836" i="1"/>
  <c r="M836" i="1"/>
  <c r="L836" i="1"/>
  <c r="K836" i="1"/>
  <c r="J836" i="1"/>
  <c r="I836" i="1"/>
  <c r="H836" i="1"/>
  <c r="G836" i="1"/>
  <c r="F836" i="1"/>
  <c r="E836" i="1"/>
  <c r="D836" i="1"/>
  <c r="C836" i="1"/>
  <c r="B836" i="1"/>
  <c r="O834" i="1"/>
  <c r="N834" i="1"/>
  <c r="M834" i="1"/>
  <c r="L834" i="1"/>
  <c r="K834" i="1"/>
  <c r="J834" i="1"/>
  <c r="I834" i="1"/>
  <c r="H834" i="1"/>
  <c r="G834" i="1"/>
  <c r="F834" i="1"/>
  <c r="E834" i="1"/>
  <c r="D834" i="1"/>
  <c r="C834" i="1"/>
  <c r="B834" i="1"/>
  <c r="O832" i="1"/>
  <c r="N832" i="1"/>
  <c r="M832" i="1"/>
  <c r="L832" i="1"/>
  <c r="K832" i="1"/>
  <c r="J832" i="1"/>
  <c r="I832" i="1"/>
  <c r="H832" i="1"/>
  <c r="G832" i="1"/>
  <c r="F832" i="1"/>
  <c r="E832" i="1"/>
  <c r="D832" i="1"/>
  <c r="C832" i="1"/>
  <c r="B832" i="1"/>
  <c r="O830" i="1"/>
  <c r="N830" i="1"/>
  <c r="M830" i="1"/>
  <c r="L830" i="1"/>
  <c r="K830" i="1"/>
  <c r="J830" i="1"/>
  <c r="I830" i="1"/>
  <c r="H830" i="1"/>
  <c r="G830" i="1"/>
  <c r="F830" i="1"/>
  <c r="E830" i="1"/>
  <c r="D830" i="1"/>
  <c r="C830" i="1"/>
  <c r="B830" i="1"/>
  <c r="O828" i="1"/>
  <c r="N828" i="1"/>
  <c r="M828" i="1"/>
  <c r="L828" i="1"/>
  <c r="K828" i="1"/>
  <c r="J828" i="1"/>
  <c r="I828" i="1"/>
  <c r="H828" i="1"/>
  <c r="G828" i="1"/>
  <c r="F828" i="1"/>
  <c r="E828" i="1"/>
  <c r="D828" i="1"/>
  <c r="C828" i="1"/>
  <c r="B828" i="1"/>
  <c r="O826" i="1"/>
  <c r="N826" i="1"/>
  <c r="M826" i="1"/>
  <c r="L826" i="1"/>
  <c r="K826" i="1"/>
  <c r="J826" i="1"/>
  <c r="I826" i="1"/>
  <c r="H826" i="1"/>
  <c r="G826" i="1"/>
  <c r="F826" i="1"/>
  <c r="E826" i="1"/>
  <c r="D826" i="1"/>
  <c r="C826" i="1"/>
  <c r="B826" i="1"/>
  <c r="O824" i="1"/>
  <c r="N824" i="1"/>
  <c r="M824" i="1"/>
  <c r="L824" i="1"/>
  <c r="K824" i="1"/>
  <c r="J824" i="1"/>
  <c r="I824" i="1"/>
  <c r="H824" i="1"/>
  <c r="G824" i="1"/>
  <c r="F824" i="1"/>
  <c r="E824" i="1"/>
  <c r="D824" i="1"/>
  <c r="C824" i="1"/>
  <c r="B824" i="1"/>
  <c r="B852" i="1"/>
  <c r="C852" i="1"/>
  <c r="D852" i="1"/>
  <c r="E852" i="1"/>
  <c r="F852" i="1"/>
  <c r="G852" i="1"/>
  <c r="H852" i="1"/>
  <c r="I852" i="1"/>
  <c r="J852" i="1"/>
  <c r="K852" i="1"/>
  <c r="L852" i="1"/>
  <c r="M852" i="1"/>
  <c r="N852" i="1"/>
  <c r="O852" i="1"/>
  <c r="B854" i="1"/>
  <c r="C854" i="1"/>
  <c r="D854" i="1"/>
  <c r="E854" i="1"/>
  <c r="F854" i="1"/>
  <c r="G854" i="1"/>
  <c r="H854" i="1"/>
  <c r="I854" i="1"/>
  <c r="J854" i="1"/>
  <c r="K854" i="1"/>
  <c r="L854" i="1"/>
  <c r="M854" i="1"/>
  <c r="N854" i="1"/>
  <c r="O854" i="1"/>
  <c r="B856" i="1"/>
  <c r="C856" i="1"/>
  <c r="D856" i="1"/>
  <c r="E856" i="1"/>
  <c r="F856" i="1"/>
  <c r="G856" i="1"/>
  <c r="H856" i="1"/>
  <c r="I856" i="1"/>
  <c r="J856" i="1"/>
  <c r="K856" i="1"/>
  <c r="L856" i="1"/>
  <c r="M856" i="1"/>
  <c r="N856" i="1"/>
  <c r="O856" i="1"/>
  <c r="B858" i="1"/>
  <c r="C858" i="1"/>
  <c r="D858" i="1"/>
  <c r="E858" i="1"/>
  <c r="F858" i="1"/>
  <c r="G858" i="1"/>
  <c r="H858" i="1"/>
  <c r="I858" i="1"/>
  <c r="J858" i="1"/>
  <c r="K858" i="1"/>
  <c r="L858" i="1"/>
  <c r="M858" i="1"/>
  <c r="N858" i="1"/>
  <c r="O858" i="1"/>
  <c r="B860" i="1"/>
  <c r="C860" i="1"/>
  <c r="D860" i="1"/>
  <c r="E860" i="1"/>
  <c r="F860" i="1"/>
  <c r="G860" i="1"/>
  <c r="H860" i="1"/>
  <c r="I860" i="1"/>
  <c r="J860" i="1"/>
  <c r="K860" i="1"/>
  <c r="L860" i="1"/>
  <c r="M860" i="1"/>
  <c r="N860" i="1"/>
  <c r="O860" i="1"/>
  <c r="B862" i="1"/>
  <c r="C862" i="1"/>
  <c r="D862" i="1"/>
  <c r="E862" i="1"/>
  <c r="F862" i="1"/>
  <c r="G862" i="1"/>
  <c r="H862" i="1"/>
  <c r="I862" i="1"/>
  <c r="J862" i="1"/>
  <c r="K862" i="1"/>
  <c r="L862" i="1"/>
  <c r="M862" i="1"/>
  <c r="N862" i="1"/>
  <c r="O862" i="1"/>
  <c r="B864" i="1"/>
  <c r="C864" i="1"/>
  <c r="D864" i="1"/>
  <c r="E864" i="1"/>
  <c r="F864" i="1"/>
  <c r="G864" i="1"/>
  <c r="H864" i="1"/>
  <c r="I864" i="1"/>
  <c r="J864" i="1"/>
  <c r="K864" i="1"/>
  <c r="L864" i="1"/>
  <c r="M864" i="1"/>
  <c r="N864" i="1"/>
  <c r="O864" i="1"/>
  <c r="B866" i="1"/>
  <c r="C866" i="1"/>
  <c r="D866" i="1"/>
  <c r="E866" i="1"/>
  <c r="F866" i="1"/>
  <c r="G866" i="1"/>
  <c r="H866" i="1"/>
  <c r="I866" i="1"/>
  <c r="J866" i="1"/>
  <c r="K866" i="1"/>
  <c r="L866" i="1"/>
  <c r="M866" i="1"/>
  <c r="N866" i="1"/>
  <c r="O866" i="1"/>
  <c r="B868" i="1"/>
  <c r="C868" i="1"/>
  <c r="D868" i="1"/>
  <c r="E868" i="1"/>
  <c r="F868" i="1"/>
  <c r="G868" i="1"/>
  <c r="H868" i="1"/>
  <c r="I868" i="1"/>
  <c r="J868" i="1"/>
  <c r="K868" i="1"/>
  <c r="L868" i="1"/>
  <c r="M868" i="1"/>
  <c r="N868" i="1"/>
  <c r="O868" i="1"/>
  <c r="O814" i="1"/>
  <c r="N814" i="1"/>
  <c r="M814" i="1"/>
  <c r="L814" i="1"/>
  <c r="K814" i="1"/>
  <c r="J814" i="1"/>
  <c r="I814" i="1"/>
  <c r="H814" i="1"/>
  <c r="G814" i="1"/>
  <c r="F814" i="1"/>
  <c r="E814" i="1"/>
  <c r="D814" i="1"/>
  <c r="C814" i="1"/>
  <c r="B814" i="1"/>
  <c r="O812" i="1"/>
  <c r="N812" i="1"/>
  <c r="M812" i="1"/>
  <c r="L812" i="1"/>
  <c r="K812" i="1"/>
  <c r="J812" i="1"/>
  <c r="I812" i="1"/>
  <c r="H812" i="1"/>
  <c r="G812" i="1"/>
  <c r="F812" i="1"/>
  <c r="E812" i="1"/>
  <c r="D812" i="1"/>
  <c r="C812" i="1"/>
  <c r="B812" i="1"/>
  <c r="O810" i="1"/>
  <c r="N810" i="1"/>
  <c r="M810" i="1"/>
  <c r="L810" i="1"/>
  <c r="K810" i="1"/>
  <c r="J810" i="1"/>
  <c r="I810" i="1"/>
  <c r="H810" i="1"/>
  <c r="G810" i="1"/>
  <c r="F810" i="1"/>
  <c r="E810" i="1"/>
  <c r="D810" i="1"/>
  <c r="C810" i="1"/>
  <c r="B810" i="1"/>
  <c r="O808" i="1"/>
  <c r="N808" i="1"/>
  <c r="M808" i="1"/>
  <c r="L808" i="1"/>
  <c r="K808" i="1"/>
  <c r="J808" i="1"/>
  <c r="I808" i="1"/>
  <c r="H808" i="1"/>
  <c r="G808" i="1"/>
  <c r="F808" i="1"/>
  <c r="E808" i="1"/>
  <c r="D808" i="1"/>
  <c r="C808" i="1"/>
  <c r="B808" i="1"/>
  <c r="O806" i="1"/>
  <c r="N806" i="1"/>
  <c r="M806" i="1"/>
  <c r="L806" i="1"/>
  <c r="K806" i="1"/>
  <c r="J806" i="1"/>
  <c r="I806" i="1"/>
  <c r="H806" i="1"/>
  <c r="G806" i="1"/>
  <c r="F806" i="1"/>
  <c r="E806" i="1"/>
  <c r="D806" i="1"/>
  <c r="C806" i="1"/>
  <c r="B806" i="1"/>
  <c r="O804" i="1"/>
  <c r="N804" i="1"/>
  <c r="M804" i="1"/>
  <c r="L804" i="1"/>
  <c r="K804" i="1"/>
  <c r="J804" i="1"/>
  <c r="I804" i="1"/>
  <c r="H804" i="1"/>
  <c r="G804" i="1"/>
  <c r="F804" i="1"/>
  <c r="E804" i="1"/>
  <c r="D804" i="1"/>
  <c r="C804" i="1"/>
  <c r="B804" i="1"/>
  <c r="O802" i="1"/>
  <c r="N802" i="1"/>
  <c r="M802" i="1"/>
  <c r="L802" i="1"/>
  <c r="K802" i="1"/>
  <c r="J802" i="1"/>
  <c r="I802" i="1"/>
  <c r="H802" i="1"/>
  <c r="G802" i="1"/>
  <c r="F802" i="1"/>
  <c r="E802" i="1"/>
  <c r="D802" i="1"/>
  <c r="C802" i="1"/>
  <c r="B802" i="1"/>
  <c r="O800" i="1"/>
  <c r="N800" i="1"/>
  <c r="M800" i="1"/>
  <c r="L800" i="1"/>
  <c r="K800" i="1"/>
  <c r="J800" i="1"/>
  <c r="I800" i="1"/>
  <c r="H800" i="1"/>
  <c r="G800" i="1"/>
  <c r="F800" i="1"/>
  <c r="E800" i="1"/>
  <c r="D800" i="1"/>
  <c r="C800" i="1"/>
  <c r="B800" i="1"/>
  <c r="O798" i="1"/>
  <c r="N798" i="1"/>
  <c r="M798" i="1"/>
  <c r="L798" i="1"/>
  <c r="K798" i="1"/>
  <c r="J798" i="1"/>
  <c r="I798" i="1"/>
  <c r="H798" i="1"/>
  <c r="G798" i="1"/>
  <c r="F798" i="1"/>
  <c r="E798" i="1"/>
  <c r="D798" i="1"/>
  <c r="C798" i="1"/>
  <c r="B798" i="1"/>
  <c r="O796" i="1"/>
  <c r="N796" i="1"/>
  <c r="M796" i="1"/>
  <c r="L796" i="1"/>
  <c r="K796" i="1"/>
  <c r="J796" i="1"/>
  <c r="I796" i="1"/>
  <c r="H796" i="1"/>
  <c r="G796" i="1"/>
  <c r="F796" i="1"/>
  <c r="E796" i="1"/>
  <c r="D796" i="1"/>
  <c r="C796" i="1"/>
  <c r="B796" i="1"/>
  <c r="D117" i="5"/>
  <c r="D89" i="5"/>
  <c r="D61" i="5"/>
  <c r="D33" i="5"/>
  <c r="D5" i="5"/>
  <c r="O562" i="1"/>
  <c r="N562" i="1"/>
  <c r="M562" i="1"/>
  <c r="L562" i="1"/>
  <c r="K562" i="1"/>
  <c r="J562" i="1"/>
  <c r="I562" i="1"/>
  <c r="H562" i="1"/>
  <c r="G562" i="1"/>
  <c r="F562" i="1"/>
  <c r="E562" i="1"/>
  <c r="D562" i="1"/>
  <c r="C562" i="1"/>
  <c r="B562" i="1"/>
  <c r="O560" i="1"/>
  <c r="N560" i="1"/>
  <c r="M560" i="1"/>
  <c r="L560" i="1"/>
  <c r="K560" i="1"/>
  <c r="J560" i="1"/>
  <c r="I560" i="1"/>
  <c r="H560" i="1"/>
  <c r="G560" i="1"/>
  <c r="F560" i="1"/>
  <c r="E560" i="1"/>
  <c r="D560" i="1"/>
  <c r="C560" i="1"/>
  <c r="B560" i="1"/>
  <c r="O558" i="1"/>
  <c r="N558" i="1"/>
  <c r="M558" i="1"/>
  <c r="L558" i="1"/>
  <c r="K558" i="1"/>
  <c r="J558" i="1"/>
  <c r="I558" i="1"/>
  <c r="H558" i="1"/>
  <c r="G558" i="1"/>
  <c r="F558" i="1"/>
  <c r="E558" i="1"/>
  <c r="D558" i="1"/>
  <c r="C558" i="1"/>
  <c r="B558" i="1"/>
  <c r="O556" i="1"/>
  <c r="N556" i="1"/>
  <c r="M556" i="1"/>
  <c r="L556" i="1"/>
  <c r="K556" i="1"/>
  <c r="J556" i="1"/>
  <c r="I556" i="1"/>
  <c r="H556" i="1"/>
  <c r="G556" i="1"/>
  <c r="F556" i="1"/>
  <c r="E556" i="1"/>
  <c r="D556" i="1"/>
  <c r="C556" i="1"/>
  <c r="B556" i="1"/>
  <c r="O554" i="1"/>
  <c r="N554" i="1"/>
  <c r="M554" i="1"/>
  <c r="L554" i="1"/>
  <c r="K554" i="1"/>
  <c r="J554" i="1"/>
  <c r="I554" i="1"/>
  <c r="H554" i="1"/>
  <c r="G554" i="1"/>
  <c r="F554" i="1"/>
  <c r="E554" i="1"/>
  <c r="D554" i="1"/>
  <c r="C554" i="1"/>
  <c r="B554" i="1"/>
  <c r="O552" i="1"/>
  <c r="N552" i="1"/>
  <c r="M552" i="1"/>
  <c r="L552" i="1"/>
  <c r="K552" i="1"/>
  <c r="J552" i="1"/>
  <c r="I552" i="1"/>
  <c r="H552" i="1"/>
  <c r="G552" i="1"/>
  <c r="F552" i="1"/>
  <c r="E552" i="1"/>
  <c r="D552" i="1"/>
  <c r="C552" i="1"/>
  <c r="B552" i="1"/>
  <c r="O550" i="1"/>
  <c r="N550" i="1"/>
  <c r="M550" i="1"/>
  <c r="L550" i="1"/>
  <c r="K550" i="1"/>
  <c r="J550" i="1"/>
  <c r="I550" i="1"/>
  <c r="H550" i="1"/>
  <c r="G550" i="1"/>
  <c r="F550" i="1"/>
  <c r="E550" i="1"/>
  <c r="D550" i="1"/>
  <c r="C550" i="1"/>
  <c r="B550" i="1"/>
  <c r="O548" i="1"/>
  <c r="N548" i="1"/>
  <c r="M548" i="1"/>
  <c r="L548" i="1"/>
  <c r="K548" i="1"/>
  <c r="J548" i="1"/>
  <c r="I548" i="1"/>
  <c r="H548" i="1"/>
  <c r="G548" i="1"/>
  <c r="F548" i="1"/>
  <c r="E548" i="1"/>
  <c r="D548" i="1"/>
  <c r="C548" i="1"/>
  <c r="B548" i="1"/>
  <c r="O546" i="1"/>
  <c r="N546" i="1"/>
  <c r="M546" i="1"/>
  <c r="L546" i="1"/>
  <c r="K546" i="1"/>
  <c r="J546" i="1"/>
  <c r="I546" i="1"/>
  <c r="H546" i="1"/>
  <c r="G546" i="1"/>
  <c r="F546" i="1"/>
  <c r="E546" i="1"/>
  <c r="D546" i="1"/>
  <c r="C546" i="1"/>
  <c r="B546" i="1"/>
  <c r="O544" i="1"/>
  <c r="N544" i="1"/>
  <c r="M544" i="1"/>
  <c r="L544" i="1"/>
  <c r="K544" i="1"/>
  <c r="J544" i="1"/>
  <c r="I544" i="1"/>
  <c r="H544" i="1"/>
  <c r="G544" i="1"/>
  <c r="F544" i="1"/>
  <c r="E544" i="1"/>
  <c r="D544" i="1"/>
  <c r="C544" i="1"/>
  <c r="B544" i="1"/>
  <c r="O534" i="1"/>
  <c r="N534" i="1"/>
  <c r="M534" i="1"/>
  <c r="L534" i="1"/>
  <c r="K534" i="1"/>
  <c r="J534" i="1"/>
  <c r="I534" i="1"/>
  <c r="H534" i="1"/>
  <c r="G534" i="1"/>
  <c r="F534" i="1"/>
  <c r="E534" i="1"/>
  <c r="D534" i="1"/>
  <c r="C534" i="1"/>
  <c r="B534" i="1"/>
  <c r="O532" i="1"/>
  <c r="N532" i="1"/>
  <c r="M532" i="1"/>
  <c r="L532" i="1"/>
  <c r="K532" i="1"/>
  <c r="J532" i="1"/>
  <c r="I532" i="1"/>
  <c r="H532" i="1"/>
  <c r="G532" i="1"/>
  <c r="F532" i="1"/>
  <c r="E532" i="1"/>
  <c r="D532" i="1"/>
  <c r="C532" i="1"/>
  <c r="B532" i="1"/>
  <c r="O530" i="1"/>
  <c r="N530" i="1"/>
  <c r="M530" i="1"/>
  <c r="L530" i="1"/>
  <c r="K530" i="1"/>
  <c r="J530" i="1"/>
  <c r="I530" i="1"/>
  <c r="H530" i="1"/>
  <c r="G530" i="1"/>
  <c r="F530" i="1"/>
  <c r="E530" i="1"/>
  <c r="D530" i="1"/>
  <c r="C530" i="1"/>
  <c r="B530" i="1"/>
  <c r="O528" i="1"/>
  <c r="N528" i="1"/>
  <c r="M528" i="1"/>
  <c r="L528" i="1"/>
  <c r="K528" i="1"/>
  <c r="J528" i="1"/>
  <c r="I528" i="1"/>
  <c r="H528" i="1"/>
  <c r="G528" i="1"/>
  <c r="F528" i="1"/>
  <c r="E528" i="1"/>
  <c r="D528" i="1"/>
  <c r="C528" i="1"/>
  <c r="B528" i="1"/>
  <c r="O526" i="1"/>
  <c r="N526" i="1"/>
  <c r="M526" i="1"/>
  <c r="L526" i="1"/>
  <c r="K526" i="1"/>
  <c r="J526" i="1"/>
  <c r="I526" i="1"/>
  <c r="H526" i="1"/>
  <c r="G526" i="1"/>
  <c r="F526" i="1"/>
  <c r="E526" i="1"/>
  <c r="D526" i="1"/>
  <c r="C526" i="1"/>
  <c r="B526" i="1"/>
  <c r="O524" i="1"/>
  <c r="N524" i="1"/>
  <c r="M524" i="1"/>
  <c r="L524" i="1"/>
  <c r="K524" i="1"/>
  <c r="J524" i="1"/>
  <c r="I524" i="1"/>
  <c r="H524" i="1"/>
  <c r="G524" i="1"/>
  <c r="F524" i="1"/>
  <c r="E524" i="1"/>
  <c r="D524" i="1"/>
  <c r="C524" i="1"/>
  <c r="B524" i="1"/>
  <c r="O522" i="1"/>
  <c r="N522" i="1"/>
  <c r="M522" i="1"/>
  <c r="L522" i="1"/>
  <c r="K522" i="1"/>
  <c r="J522" i="1"/>
  <c r="I522" i="1"/>
  <c r="H522" i="1"/>
  <c r="G522" i="1"/>
  <c r="F522" i="1"/>
  <c r="E522" i="1"/>
  <c r="D522" i="1"/>
  <c r="C522" i="1"/>
  <c r="B522" i="1"/>
  <c r="O520" i="1"/>
  <c r="N520" i="1"/>
  <c r="M520" i="1"/>
  <c r="L520" i="1"/>
  <c r="K520" i="1"/>
  <c r="J520" i="1"/>
  <c r="I520" i="1"/>
  <c r="H520" i="1"/>
  <c r="G520" i="1"/>
  <c r="F520" i="1"/>
  <c r="E520" i="1"/>
  <c r="D520" i="1"/>
  <c r="C520" i="1"/>
  <c r="B520" i="1"/>
  <c r="O518" i="1"/>
  <c r="N518" i="1"/>
  <c r="M518" i="1"/>
  <c r="L518" i="1"/>
  <c r="K518" i="1"/>
  <c r="J518" i="1"/>
  <c r="I518" i="1"/>
  <c r="H518" i="1"/>
  <c r="G518" i="1"/>
  <c r="F518" i="1"/>
  <c r="E518" i="1"/>
  <c r="D518" i="1"/>
  <c r="C518" i="1"/>
  <c r="B518" i="1"/>
  <c r="O516" i="1"/>
  <c r="N516" i="1"/>
  <c r="M516" i="1"/>
  <c r="L516" i="1"/>
  <c r="K516" i="1"/>
  <c r="J516" i="1"/>
  <c r="I516" i="1"/>
  <c r="H516" i="1"/>
  <c r="G516" i="1"/>
  <c r="F516" i="1"/>
  <c r="E516" i="1"/>
  <c r="D516" i="1"/>
  <c r="C516" i="1"/>
  <c r="B516" i="1"/>
  <c r="O169" i="4"/>
  <c r="M169" i="4"/>
  <c r="K169" i="4"/>
  <c r="I169" i="4"/>
  <c r="G169" i="4"/>
  <c r="E169" i="4"/>
  <c r="C169" i="4"/>
  <c r="I1404" i="1" l="1"/>
  <c r="E1404" i="1"/>
  <c r="C1404" i="1"/>
  <c r="G1404" i="1"/>
  <c r="K1404" i="1"/>
  <c r="O1404" i="1"/>
  <c r="C1264" i="1"/>
  <c r="G1264" i="1"/>
  <c r="K1264" i="1"/>
  <c r="O1264" i="1"/>
  <c r="I145" i="4"/>
  <c r="C844" i="1"/>
  <c r="G844" i="1"/>
  <c r="K844" i="1"/>
  <c r="O844" i="1"/>
  <c r="E1264" i="1"/>
  <c r="I1264" i="1"/>
  <c r="M1264" i="1"/>
  <c r="C816" i="1"/>
  <c r="G816" i="1"/>
  <c r="K816" i="1"/>
  <c r="O816" i="1"/>
  <c r="E844" i="1"/>
  <c r="I844" i="1"/>
  <c r="M844" i="1"/>
  <c r="G536" i="1"/>
  <c r="O536" i="1"/>
  <c r="C564" i="1"/>
  <c r="G564" i="1"/>
  <c r="K564" i="1"/>
  <c r="O564" i="1"/>
  <c r="E816" i="1"/>
  <c r="I816" i="1"/>
  <c r="M816" i="1"/>
  <c r="E564" i="1"/>
  <c r="I564" i="1"/>
  <c r="M564" i="1"/>
  <c r="E536" i="1"/>
  <c r="I536" i="1"/>
  <c r="M536" i="1"/>
  <c r="C536" i="1"/>
  <c r="K536" i="1"/>
  <c r="D5" i="8"/>
  <c r="I1380" i="1" l="1"/>
  <c r="I1240" i="1"/>
  <c r="I820" i="1"/>
  <c r="I540" i="1"/>
  <c r="I792" i="1"/>
  <c r="I512" i="1"/>
  <c r="O141" i="13"/>
  <c r="M141" i="13"/>
  <c r="K141" i="13"/>
  <c r="I141" i="13"/>
  <c r="G141" i="13"/>
  <c r="E141" i="13"/>
  <c r="C141" i="13"/>
  <c r="O113" i="13"/>
  <c r="M113" i="13"/>
  <c r="K113" i="13"/>
  <c r="I113" i="13"/>
  <c r="G113" i="13"/>
  <c r="E113" i="13"/>
  <c r="C113" i="13"/>
  <c r="O85" i="13"/>
  <c r="M85" i="13"/>
  <c r="K85" i="13"/>
  <c r="I85" i="13"/>
  <c r="G85" i="13"/>
  <c r="E85" i="13"/>
  <c r="C85" i="13"/>
  <c r="O57" i="13"/>
  <c r="M57" i="13"/>
  <c r="K57" i="13"/>
  <c r="I57" i="13"/>
  <c r="G57" i="13"/>
  <c r="E57" i="13"/>
  <c r="C57" i="13"/>
  <c r="O29" i="13"/>
  <c r="M29" i="13"/>
  <c r="K29" i="13"/>
  <c r="I29" i="13"/>
  <c r="G29" i="13"/>
  <c r="E29" i="13"/>
  <c r="C29" i="13"/>
  <c r="O141" i="12"/>
  <c r="M141" i="12"/>
  <c r="K141" i="12"/>
  <c r="I141" i="12"/>
  <c r="G141" i="12"/>
  <c r="E141" i="12"/>
  <c r="C141" i="12"/>
  <c r="O113" i="12"/>
  <c r="M113" i="12"/>
  <c r="K113" i="12"/>
  <c r="I113" i="12"/>
  <c r="G113" i="12"/>
  <c r="E113" i="12"/>
  <c r="C113" i="12"/>
  <c r="O85" i="12"/>
  <c r="M85" i="12"/>
  <c r="K85" i="12"/>
  <c r="I85" i="12"/>
  <c r="G85" i="12"/>
  <c r="E85" i="12"/>
  <c r="C85" i="12"/>
  <c r="O57" i="12"/>
  <c r="M57" i="12"/>
  <c r="K57" i="12"/>
  <c r="I57" i="12"/>
  <c r="G57" i="12"/>
  <c r="E57" i="12"/>
  <c r="C57" i="12"/>
  <c r="O29" i="12"/>
  <c r="M29" i="12"/>
  <c r="K29" i="12"/>
  <c r="I29" i="12"/>
  <c r="G29" i="12"/>
  <c r="E29" i="12"/>
  <c r="C29" i="12"/>
  <c r="O141" i="11"/>
  <c r="M141" i="11"/>
  <c r="K141" i="11"/>
  <c r="I141" i="11"/>
  <c r="G141" i="11"/>
  <c r="E141" i="11"/>
  <c r="C141" i="11"/>
  <c r="O113" i="11"/>
  <c r="M113" i="11"/>
  <c r="K113" i="11"/>
  <c r="I113" i="11"/>
  <c r="G113" i="11"/>
  <c r="E113" i="11"/>
  <c r="C113" i="11"/>
  <c r="O85" i="11"/>
  <c r="M85" i="11"/>
  <c r="K85" i="11"/>
  <c r="I85" i="11"/>
  <c r="G85" i="11"/>
  <c r="E85" i="11"/>
  <c r="C85" i="11"/>
  <c r="O57" i="11"/>
  <c r="M57" i="11"/>
  <c r="K57" i="11"/>
  <c r="I57" i="11"/>
  <c r="G57" i="11"/>
  <c r="E57" i="11"/>
  <c r="C57" i="11"/>
  <c r="O29" i="11"/>
  <c r="M29" i="11"/>
  <c r="K29" i="11"/>
  <c r="I29" i="11"/>
  <c r="G29" i="11"/>
  <c r="E29" i="11"/>
  <c r="C29" i="11"/>
  <c r="O141" i="10"/>
  <c r="M141" i="10"/>
  <c r="K141" i="10"/>
  <c r="I141" i="10"/>
  <c r="G141" i="10"/>
  <c r="E141" i="10"/>
  <c r="C141" i="10"/>
  <c r="O113" i="10"/>
  <c r="M113" i="10"/>
  <c r="K113" i="10"/>
  <c r="I113" i="10"/>
  <c r="G113" i="10"/>
  <c r="E113" i="10"/>
  <c r="C113" i="10"/>
  <c r="O85" i="10"/>
  <c r="M85" i="10"/>
  <c r="K85" i="10"/>
  <c r="I85" i="10"/>
  <c r="G85" i="10"/>
  <c r="E85" i="10"/>
  <c r="C85" i="10"/>
  <c r="O57" i="10"/>
  <c r="M57" i="10"/>
  <c r="K57" i="10"/>
  <c r="I57" i="10"/>
  <c r="G57" i="10"/>
  <c r="E57" i="10"/>
  <c r="C57" i="10"/>
  <c r="O29" i="10"/>
  <c r="M29" i="10"/>
  <c r="K29" i="10"/>
  <c r="I29" i="10"/>
  <c r="G29" i="10"/>
  <c r="E29" i="10"/>
  <c r="C29" i="10"/>
  <c r="O141" i="9"/>
  <c r="M141" i="9"/>
  <c r="K141" i="9"/>
  <c r="I141" i="9"/>
  <c r="G141" i="9"/>
  <c r="E141" i="9"/>
  <c r="C141" i="9"/>
  <c r="O113" i="9"/>
  <c r="M113" i="9"/>
  <c r="K113" i="9"/>
  <c r="I113" i="9"/>
  <c r="G113" i="9"/>
  <c r="E113" i="9"/>
  <c r="C113" i="9"/>
  <c r="O85" i="9"/>
  <c r="M85" i="9"/>
  <c r="K85" i="9"/>
  <c r="I85" i="9"/>
  <c r="G85" i="9"/>
  <c r="E85" i="9"/>
  <c r="C85" i="9"/>
  <c r="O57" i="9"/>
  <c r="M57" i="9"/>
  <c r="K57" i="9"/>
  <c r="I57" i="9"/>
  <c r="G57" i="9"/>
  <c r="E57" i="9"/>
  <c r="C57" i="9"/>
  <c r="O29" i="9"/>
  <c r="M29" i="9"/>
  <c r="K29" i="9"/>
  <c r="I29" i="9"/>
  <c r="G29" i="9"/>
  <c r="E29" i="9"/>
  <c r="C29" i="9"/>
  <c r="O141" i="8"/>
  <c r="M141" i="8"/>
  <c r="K141" i="8"/>
  <c r="I141" i="8"/>
  <c r="G141" i="8"/>
  <c r="E141" i="8"/>
  <c r="C141" i="8"/>
  <c r="O113" i="8"/>
  <c r="M113" i="8"/>
  <c r="K113" i="8"/>
  <c r="I113" i="8"/>
  <c r="G113" i="8"/>
  <c r="E113" i="8"/>
  <c r="C113" i="8"/>
  <c r="O85" i="8"/>
  <c r="M85" i="8"/>
  <c r="K85" i="8"/>
  <c r="I85" i="8"/>
  <c r="G85" i="8"/>
  <c r="E85" i="8"/>
  <c r="C85" i="8"/>
  <c r="O57" i="8"/>
  <c r="M57" i="8"/>
  <c r="K57" i="8"/>
  <c r="I57" i="8"/>
  <c r="G57" i="8"/>
  <c r="E57" i="8"/>
  <c r="C57" i="8"/>
  <c r="O29" i="8"/>
  <c r="M29" i="8"/>
  <c r="K29" i="8"/>
  <c r="I29" i="8"/>
  <c r="G29" i="8"/>
  <c r="E29" i="8"/>
  <c r="C29" i="8"/>
  <c r="O141" i="7"/>
  <c r="M141" i="7"/>
  <c r="K141" i="7"/>
  <c r="I141" i="7"/>
  <c r="G141" i="7"/>
  <c r="E141" i="7"/>
  <c r="C141" i="7"/>
  <c r="O113" i="7"/>
  <c r="M113" i="7"/>
  <c r="K113" i="7"/>
  <c r="I113" i="7"/>
  <c r="G113" i="7"/>
  <c r="E113" i="7"/>
  <c r="C113" i="7"/>
  <c r="O85" i="7"/>
  <c r="M85" i="7"/>
  <c r="K85" i="7"/>
  <c r="I85" i="7"/>
  <c r="G85" i="7"/>
  <c r="E85" i="7"/>
  <c r="C85" i="7"/>
  <c r="O57" i="7"/>
  <c r="M57" i="7"/>
  <c r="K57" i="7"/>
  <c r="I57" i="7"/>
  <c r="G57" i="7"/>
  <c r="E57" i="7"/>
  <c r="C57" i="7"/>
  <c r="O29" i="7"/>
  <c r="M29" i="7"/>
  <c r="K29" i="7"/>
  <c r="I29" i="7"/>
  <c r="G29" i="7"/>
  <c r="E29" i="7"/>
  <c r="C29" i="7"/>
  <c r="O141" i="6"/>
  <c r="M141" i="6"/>
  <c r="K141" i="6"/>
  <c r="I141" i="6"/>
  <c r="G141" i="6"/>
  <c r="E141" i="6"/>
  <c r="C141" i="6"/>
  <c r="O113" i="6"/>
  <c r="M113" i="6"/>
  <c r="K113" i="6"/>
  <c r="I113" i="6"/>
  <c r="G113" i="6"/>
  <c r="E113" i="6"/>
  <c r="C113" i="6"/>
  <c r="O85" i="6"/>
  <c r="M85" i="6"/>
  <c r="K85" i="6"/>
  <c r="I85" i="6"/>
  <c r="G85" i="6"/>
  <c r="E85" i="6"/>
  <c r="C85" i="6"/>
  <c r="O57" i="6"/>
  <c r="M57" i="6"/>
  <c r="K57" i="6"/>
  <c r="I57" i="6"/>
  <c r="G57" i="6"/>
  <c r="E57" i="6"/>
  <c r="C57" i="6"/>
  <c r="O29" i="6"/>
  <c r="M29" i="6"/>
  <c r="K29" i="6"/>
  <c r="I29" i="6"/>
  <c r="G29" i="6"/>
  <c r="E29" i="6"/>
  <c r="C29" i="6"/>
  <c r="O141" i="5"/>
  <c r="M141" i="5"/>
  <c r="K141" i="5"/>
  <c r="I141" i="5"/>
  <c r="G141" i="5"/>
  <c r="E141" i="5"/>
  <c r="C141" i="5"/>
  <c r="O113" i="5"/>
  <c r="M113" i="5"/>
  <c r="K113" i="5"/>
  <c r="I113" i="5"/>
  <c r="G113" i="5"/>
  <c r="E113" i="5"/>
  <c r="C113" i="5"/>
  <c r="O85" i="5"/>
  <c r="M85" i="5"/>
  <c r="K85" i="5"/>
  <c r="I85" i="5"/>
  <c r="G85" i="5"/>
  <c r="E85" i="5"/>
  <c r="C85" i="5"/>
  <c r="O57" i="5"/>
  <c r="M57" i="5"/>
  <c r="K57" i="5"/>
  <c r="I57" i="5"/>
  <c r="G57" i="5"/>
  <c r="E57" i="5"/>
  <c r="C57" i="5"/>
  <c r="O29" i="5"/>
  <c r="M29" i="5"/>
  <c r="K29" i="5"/>
  <c r="I29" i="5"/>
  <c r="G29" i="5"/>
  <c r="E29" i="5"/>
  <c r="C29" i="5"/>
  <c r="O141" i="4"/>
  <c r="M141" i="4"/>
  <c r="K141" i="4"/>
  <c r="I141" i="4"/>
  <c r="G141" i="4"/>
  <c r="E141" i="4"/>
  <c r="C141" i="4"/>
  <c r="O113" i="4"/>
  <c r="M113" i="4"/>
  <c r="K113" i="4"/>
  <c r="I113" i="4"/>
  <c r="G113" i="4"/>
  <c r="E113" i="4"/>
  <c r="C113" i="4"/>
  <c r="O85" i="4"/>
  <c r="M85" i="4"/>
  <c r="K85" i="4"/>
  <c r="I85" i="4"/>
  <c r="G85" i="4"/>
  <c r="E85" i="4"/>
  <c r="C85" i="4"/>
  <c r="O57" i="4"/>
  <c r="M57" i="4"/>
  <c r="K57" i="4"/>
  <c r="I57" i="4"/>
  <c r="G57" i="4"/>
  <c r="E57" i="4"/>
  <c r="C57" i="4"/>
  <c r="O29" i="4"/>
  <c r="M29" i="4"/>
  <c r="K29" i="4"/>
  <c r="I29" i="4"/>
  <c r="G29" i="4"/>
  <c r="E29" i="4"/>
  <c r="C29" i="4"/>
  <c r="O139" i="2"/>
  <c r="M139" i="2"/>
  <c r="K139" i="2"/>
  <c r="I139" i="2"/>
  <c r="G139" i="2"/>
  <c r="E139" i="2"/>
  <c r="C139" i="2"/>
  <c r="O111" i="2"/>
  <c r="M111" i="2"/>
  <c r="K111" i="2"/>
  <c r="I111" i="2"/>
  <c r="G111" i="2"/>
  <c r="E111" i="2"/>
  <c r="C111" i="2"/>
  <c r="O83" i="2"/>
  <c r="M83" i="2"/>
  <c r="K83" i="2"/>
  <c r="I83" i="2"/>
  <c r="G83" i="2"/>
  <c r="E83" i="2"/>
  <c r="C83" i="2"/>
  <c r="O55" i="2"/>
  <c r="M55" i="2"/>
  <c r="K55" i="2"/>
  <c r="I55" i="2"/>
  <c r="G55" i="2"/>
  <c r="E55" i="2"/>
  <c r="C55" i="2"/>
  <c r="O29" i="2"/>
  <c r="M29" i="2"/>
  <c r="K29" i="2"/>
  <c r="I29" i="2"/>
  <c r="G29" i="2"/>
  <c r="E29" i="2"/>
  <c r="C29" i="2"/>
  <c r="O141" i="14"/>
  <c r="M141" i="14"/>
  <c r="K141" i="14"/>
  <c r="I141" i="14"/>
  <c r="G141" i="14"/>
  <c r="E141" i="14"/>
  <c r="C141" i="14"/>
  <c r="O113" i="14"/>
  <c r="M113" i="14"/>
  <c r="K113" i="14"/>
  <c r="I113" i="14"/>
  <c r="G113" i="14"/>
  <c r="E113" i="14"/>
  <c r="C113" i="14"/>
  <c r="C85" i="14"/>
  <c r="E85" i="14"/>
  <c r="G85" i="14"/>
  <c r="I85" i="14"/>
  <c r="K85" i="14"/>
  <c r="M85" i="14"/>
  <c r="O85" i="14"/>
  <c r="O57" i="14"/>
  <c r="M57" i="14"/>
  <c r="K57" i="14"/>
  <c r="I57" i="14"/>
  <c r="G57" i="14"/>
  <c r="E57" i="14"/>
  <c r="C57" i="14"/>
  <c r="I117" i="14" l="1"/>
  <c r="I117" i="5"/>
  <c r="I117" i="11"/>
  <c r="D89" i="13" l="1"/>
  <c r="D61" i="13"/>
  <c r="D33" i="13"/>
  <c r="D5" i="13"/>
  <c r="D117" i="12"/>
  <c r="I117" i="12"/>
  <c r="D89" i="12"/>
  <c r="D61" i="12"/>
  <c r="D33" i="12"/>
  <c r="D5" i="12"/>
  <c r="D89" i="11"/>
  <c r="D61" i="11"/>
  <c r="D33" i="11"/>
  <c r="D5" i="11"/>
  <c r="D89" i="10"/>
  <c r="D61" i="10"/>
  <c r="D33" i="10"/>
  <c r="D5" i="10"/>
  <c r="D117" i="9"/>
  <c r="I117" i="9"/>
  <c r="D89" i="9"/>
  <c r="D61" i="9"/>
  <c r="D33" i="9"/>
  <c r="D5" i="9"/>
  <c r="D117" i="8"/>
  <c r="I117" i="8"/>
  <c r="D89" i="8"/>
  <c r="D61" i="8"/>
  <c r="D33" i="8"/>
  <c r="D61" i="7"/>
  <c r="D33" i="7"/>
  <c r="D5" i="7"/>
  <c r="D117" i="6"/>
  <c r="I117" i="6"/>
  <c r="D89" i="6"/>
  <c r="D61" i="6"/>
  <c r="D33" i="6"/>
  <c r="D5" i="6"/>
  <c r="D87" i="2"/>
  <c r="D59" i="2"/>
  <c r="D33" i="2"/>
  <c r="D5" i="2"/>
  <c r="D117" i="14"/>
  <c r="D89" i="14"/>
  <c r="D61" i="14"/>
  <c r="D33" i="14"/>
  <c r="G8" i="15" l="1"/>
  <c r="G13" i="15"/>
  <c r="G11" i="15"/>
  <c r="G14" i="15"/>
  <c r="G15" i="15"/>
  <c r="G9" i="15"/>
  <c r="G12" i="15"/>
  <c r="G7" i="15"/>
  <c r="B7" i="15"/>
  <c r="B8" i="15"/>
  <c r="B9" i="15"/>
  <c r="B11" i="15"/>
  <c r="B12" i="15"/>
  <c r="B13" i="15"/>
  <c r="B15" i="15"/>
  <c r="B14" i="15"/>
  <c r="C7" i="15"/>
  <c r="C11" i="15"/>
  <c r="C8" i="15"/>
  <c r="C12" i="15"/>
  <c r="C14" i="15"/>
  <c r="C15" i="15"/>
  <c r="C9" i="15"/>
  <c r="C13" i="15"/>
  <c r="D7" i="15"/>
  <c r="D8" i="15"/>
  <c r="D9" i="15"/>
  <c r="D12" i="15"/>
  <c r="D14" i="15"/>
  <c r="D15" i="15"/>
  <c r="D13" i="15"/>
  <c r="D11" i="15"/>
  <c r="I7" i="15"/>
  <c r="I8" i="15"/>
  <c r="I9" i="15"/>
  <c r="I12" i="15"/>
  <c r="I13" i="15"/>
  <c r="I11" i="15"/>
  <c r="I14" i="15"/>
  <c r="I15" i="15"/>
  <c r="M7" i="15"/>
  <c r="M8" i="15"/>
  <c r="M9" i="15"/>
  <c r="M11" i="15"/>
  <c r="M14" i="15"/>
  <c r="M12" i="15"/>
  <c r="M13" i="15"/>
  <c r="M15" i="15"/>
  <c r="E7" i="15"/>
  <c r="E8" i="15"/>
  <c r="E9" i="15"/>
  <c r="E11" i="15"/>
  <c r="E13" i="15"/>
  <c r="E15" i="15"/>
  <c r="E14" i="15"/>
  <c r="E12" i="15"/>
  <c r="F7" i="15"/>
  <c r="F8" i="15"/>
  <c r="F9" i="15"/>
  <c r="F11" i="15"/>
  <c r="F12" i="15"/>
  <c r="F13" i="15"/>
  <c r="F14" i="15"/>
  <c r="F15" i="15"/>
  <c r="H7" i="15"/>
  <c r="H8" i="15"/>
  <c r="H9" i="15"/>
  <c r="H11" i="15"/>
  <c r="H14" i="15"/>
  <c r="H15" i="15"/>
  <c r="H12" i="15"/>
  <c r="H13" i="15"/>
  <c r="J7" i="15"/>
  <c r="J8" i="15"/>
  <c r="J9" i="15"/>
  <c r="J11" i="15"/>
  <c r="J12" i="15"/>
  <c r="J13" i="15"/>
  <c r="J14" i="15"/>
  <c r="J15" i="15"/>
  <c r="K9" i="15"/>
  <c r="K13" i="15"/>
  <c r="K15" i="15"/>
  <c r="K7" i="15"/>
  <c r="K11" i="15"/>
  <c r="K14" i="15"/>
  <c r="K8" i="15"/>
  <c r="K12" i="15"/>
  <c r="L7" i="15"/>
  <c r="L8" i="15"/>
  <c r="L9" i="15"/>
  <c r="L13" i="15"/>
  <c r="L15" i="15"/>
  <c r="L11" i="15"/>
  <c r="L14" i="15"/>
  <c r="L12" i="15"/>
  <c r="D5" i="14"/>
  <c r="O10" i="15" l="1"/>
  <c r="O7" i="15" l="1"/>
  <c r="O11" i="15" l="1"/>
  <c r="B132" i="1" l="1"/>
  <c r="C132" i="1"/>
  <c r="D132" i="1"/>
  <c r="E132" i="1"/>
  <c r="F132" i="1"/>
  <c r="G132" i="1"/>
  <c r="H132" i="1"/>
  <c r="I132" i="1"/>
  <c r="J132" i="1"/>
  <c r="K132" i="1"/>
  <c r="L132" i="1"/>
  <c r="M132" i="1"/>
  <c r="N132" i="1"/>
  <c r="O132" i="1"/>
  <c r="O142" i="1"/>
  <c r="N142" i="1"/>
  <c r="M142" i="1"/>
  <c r="L142" i="1"/>
  <c r="K142" i="1"/>
  <c r="J142" i="1"/>
  <c r="I142" i="1"/>
  <c r="H142" i="1"/>
  <c r="G142" i="1"/>
  <c r="F142" i="1"/>
  <c r="E142" i="1"/>
  <c r="D142" i="1"/>
  <c r="C142" i="1"/>
  <c r="B142" i="1"/>
  <c r="O140" i="1"/>
  <c r="N140" i="1"/>
  <c r="M140" i="1"/>
  <c r="L140" i="1"/>
  <c r="K140" i="1"/>
  <c r="J140" i="1"/>
  <c r="I140" i="1"/>
  <c r="H140" i="1"/>
  <c r="G140" i="1"/>
  <c r="F140" i="1"/>
  <c r="E140" i="1"/>
  <c r="D140" i="1"/>
  <c r="C140" i="1"/>
  <c r="B140" i="1"/>
  <c r="O138" i="1"/>
  <c r="N138" i="1"/>
  <c r="M138" i="1"/>
  <c r="L138" i="1"/>
  <c r="K138" i="1"/>
  <c r="J138" i="1"/>
  <c r="I138" i="1"/>
  <c r="H138" i="1"/>
  <c r="G138" i="1"/>
  <c r="F138" i="1"/>
  <c r="E138" i="1"/>
  <c r="D138" i="1"/>
  <c r="C138" i="1"/>
  <c r="B138" i="1"/>
  <c r="O136" i="1"/>
  <c r="N136" i="1"/>
  <c r="M136" i="1"/>
  <c r="L136" i="1"/>
  <c r="K136" i="1"/>
  <c r="J136" i="1"/>
  <c r="I136" i="1"/>
  <c r="H136" i="1"/>
  <c r="G136" i="1"/>
  <c r="F136" i="1"/>
  <c r="E136" i="1"/>
  <c r="D136" i="1"/>
  <c r="C136" i="1"/>
  <c r="B136" i="1"/>
  <c r="O134" i="1"/>
  <c r="N134" i="1"/>
  <c r="M134" i="1"/>
  <c r="L134" i="1"/>
  <c r="K134" i="1"/>
  <c r="J134" i="1"/>
  <c r="I134" i="1"/>
  <c r="H134" i="1"/>
  <c r="G134" i="1"/>
  <c r="F134" i="1"/>
  <c r="E134" i="1"/>
  <c r="D134" i="1"/>
  <c r="C134" i="1"/>
  <c r="B134" i="1"/>
  <c r="O130" i="1"/>
  <c r="N130" i="1"/>
  <c r="M130" i="1"/>
  <c r="L130" i="1"/>
  <c r="K130" i="1"/>
  <c r="J130" i="1"/>
  <c r="I130" i="1"/>
  <c r="H130" i="1"/>
  <c r="G130" i="1"/>
  <c r="F130" i="1"/>
  <c r="E130" i="1"/>
  <c r="D130" i="1"/>
  <c r="C130" i="1"/>
  <c r="B130" i="1"/>
  <c r="O128" i="1"/>
  <c r="N128" i="1"/>
  <c r="M128" i="1"/>
  <c r="L128" i="1"/>
  <c r="K128" i="1"/>
  <c r="J128" i="1"/>
  <c r="I128" i="1"/>
  <c r="H128" i="1"/>
  <c r="G128" i="1"/>
  <c r="F128" i="1"/>
  <c r="E128" i="1"/>
  <c r="D128" i="1"/>
  <c r="C128" i="1"/>
  <c r="B128" i="1"/>
  <c r="O126" i="1"/>
  <c r="N126" i="1"/>
  <c r="M126" i="1"/>
  <c r="L126" i="1"/>
  <c r="K126" i="1"/>
  <c r="J126" i="1"/>
  <c r="I126" i="1"/>
  <c r="H126" i="1"/>
  <c r="G126" i="1"/>
  <c r="F126" i="1"/>
  <c r="E126" i="1"/>
  <c r="D126" i="1"/>
  <c r="C126" i="1"/>
  <c r="B126" i="1"/>
  <c r="O124" i="1"/>
  <c r="N124" i="1"/>
  <c r="M124" i="1"/>
  <c r="L124" i="1"/>
  <c r="K124" i="1"/>
  <c r="J124" i="1"/>
  <c r="I124" i="1"/>
  <c r="H124" i="1"/>
  <c r="G124" i="1"/>
  <c r="F124" i="1"/>
  <c r="E124" i="1"/>
  <c r="D124" i="1"/>
  <c r="C124" i="1"/>
  <c r="B124" i="1"/>
  <c r="O114" i="1"/>
  <c r="N114" i="1"/>
  <c r="M114" i="1"/>
  <c r="L114" i="1"/>
  <c r="K114" i="1"/>
  <c r="J114" i="1"/>
  <c r="I114" i="1"/>
  <c r="H114" i="1"/>
  <c r="G114" i="1"/>
  <c r="F114" i="1"/>
  <c r="E114" i="1"/>
  <c r="D114" i="1"/>
  <c r="C114" i="1"/>
  <c r="B114" i="1"/>
  <c r="O112" i="1"/>
  <c r="N112" i="1"/>
  <c r="M112" i="1"/>
  <c r="L112" i="1"/>
  <c r="K112" i="1"/>
  <c r="J112" i="1"/>
  <c r="I112" i="1"/>
  <c r="H112" i="1"/>
  <c r="G112" i="1"/>
  <c r="F112" i="1"/>
  <c r="E112" i="1"/>
  <c r="D112" i="1"/>
  <c r="C112" i="1"/>
  <c r="B112" i="1"/>
  <c r="O110" i="1"/>
  <c r="N110" i="1"/>
  <c r="M110" i="1"/>
  <c r="L110" i="1"/>
  <c r="K110" i="1"/>
  <c r="J110" i="1"/>
  <c r="I110" i="1"/>
  <c r="H110" i="1"/>
  <c r="G110" i="1"/>
  <c r="F110" i="1"/>
  <c r="E110" i="1"/>
  <c r="D110" i="1"/>
  <c r="C110" i="1"/>
  <c r="B110" i="1"/>
  <c r="O108" i="1"/>
  <c r="N108" i="1"/>
  <c r="M108" i="1"/>
  <c r="L108" i="1"/>
  <c r="K108" i="1"/>
  <c r="J108" i="1"/>
  <c r="I108" i="1"/>
  <c r="H108" i="1"/>
  <c r="G108" i="1"/>
  <c r="F108" i="1"/>
  <c r="E108" i="1"/>
  <c r="D108" i="1"/>
  <c r="C108" i="1"/>
  <c r="B108" i="1"/>
  <c r="O106" i="1"/>
  <c r="N106" i="1"/>
  <c r="M106" i="1"/>
  <c r="L106" i="1"/>
  <c r="K106" i="1"/>
  <c r="J106" i="1"/>
  <c r="I106" i="1"/>
  <c r="H106" i="1"/>
  <c r="G106" i="1"/>
  <c r="F106" i="1"/>
  <c r="E106" i="1"/>
  <c r="D106" i="1"/>
  <c r="C106" i="1"/>
  <c r="B106" i="1"/>
  <c r="O104" i="1"/>
  <c r="N104" i="1"/>
  <c r="M104" i="1"/>
  <c r="L104" i="1"/>
  <c r="K104" i="1"/>
  <c r="J104" i="1"/>
  <c r="I104" i="1"/>
  <c r="H104" i="1"/>
  <c r="G104" i="1"/>
  <c r="F104" i="1"/>
  <c r="E104" i="1"/>
  <c r="D104" i="1"/>
  <c r="C104" i="1"/>
  <c r="B104" i="1"/>
  <c r="O102" i="1"/>
  <c r="N102" i="1"/>
  <c r="M102" i="1"/>
  <c r="L102" i="1"/>
  <c r="K102" i="1"/>
  <c r="J102" i="1"/>
  <c r="I102" i="1"/>
  <c r="H102" i="1"/>
  <c r="G102" i="1"/>
  <c r="F102" i="1"/>
  <c r="E102" i="1"/>
  <c r="D102" i="1"/>
  <c r="C102" i="1"/>
  <c r="B102" i="1"/>
  <c r="O100" i="1"/>
  <c r="N100" i="1"/>
  <c r="M100" i="1"/>
  <c r="L100" i="1"/>
  <c r="K100" i="1"/>
  <c r="J100" i="1"/>
  <c r="I100" i="1"/>
  <c r="H100" i="1"/>
  <c r="G100" i="1"/>
  <c r="F100" i="1"/>
  <c r="E100" i="1"/>
  <c r="D100" i="1"/>
  <c r="C100" i="1"/>
  <c r="B100" i="1"/>
  <c r="O98" i="1"/>
  <c r="N98" i="1"/>
  <c r="M98" i="1"/>
  <c r="L98" i="1"/>
  <c r="K98" i="1"/>
  <c r="J98" i="1"/>
  <c r="I98" i="1"/>
  <c r="H98" i="1"/>
  <c r="G98" i="1"/>
  <c r="F98" i="1"/>
  <c r="E98" i="1"/>
  <c r="D98" i="1"/>
  <c r="C98" i="1"/>
  <c r="B98" i="1"/>
  <c r="O96" i="1"/>
  <c r="N96" i="1"/>
  <c r="M96" i="1"/>
  <c r="L96" i="1"/>
  <c r="K96" i="1"/>
  <c r="J96" i="1"/>
  <c r="I96" i="1"/>
  <c r="H96" i="1"/>
  <c r="G96" i="1"/>
  <c r="F96" i="1"/>
  <c r="E96" i="1"/>
  <c r="D96" i="1"/>
  <c r="C96" i="1"/>
  <c r="B96" i="1"/>
  <c r="O86" i="1"/>
  <c r="N86" i="1"/>
  <c r="M86" i="1"/>
  <c r="L86" i="1"/>
  <c r="K86" i="1"/>
  <c r="J86" i="1"/>
  <c r="I86" i="1"/>
  <c r="H86" i="1"/>
  <c r="G86" i="1"/>
  <c r="F86" i="1"/>
  <c r="E86" i="1"/>
  <c r="D86" i="1"/>
  <c r="C86" i="1"/>
  <c r="B86" i="1"/>
  <c r="O84" i="1"/>
  <c r="N84" i="1"/>
  <c r="M84" i="1"/>
  <c r="L84" i="1"/>
  <c r="K84" i="1"/>
  <c r="J84" i="1"/>
  <c r="I84" i="1"/>
  <c r="H84" i="1"/>
  <c r="G84" i="1"/>
  <c r="F84" i="1"/>
  <c r="E84" i="1"/>
  <c r="D84" i="1"/>
  <c r="C84" i="1"/>
  <c r="B84" i="1"/>
  <c r="O82" i="1"/>
  <c r="N82" i="1"/>
  <c r="M82" i="1"/>
  <c r="L82" i="1"/>
  <c r="K82" i="1"/>
  <c r="J82" i="1"/>
  <c r="I82" i="1"/>
  <c r="H82" i="1"/>
  <c r="G82" i="1"/>
  <c r="F82" i="1"/>
  <c r="E82" i="1"/>
  <c r="D82" i="1"/>
  <c r="C82" i="1"/>
  <c r="B82" i="1"/>
  <c r="O80" i="1"/>
  <c r="N80" i="1"/>
  <c r="M80" i="1"/>
  <c r="L80" i="1"/>
  <c r="K80" i="1"/>
  <c r="J80" i="1"/>
  <c r="I80" i="1"/>
  <c r="H80" i="1"/>
  <c r="G80" i="1"/>
  <c r="F80" i="1"/>
  <c r="E80" i="1"/>
  <c r="D80" i="1"/>
  <c r="C80" i="1"/>
  <c r="B80" i="1"/>
  <c r="O78" i="1"/>
  <c r="N78" i="1"/>
  <c r="M78" i="1"/>
  <c r="L78" i="1"/>
  <c r="K78" i="1"/>
  <c r="J78" i="1"/>
  <c r="I78" i="1"/>
  <c r="H78" i="1"/>
  <c r="G78" i="1"/>
  <c r="F78" i="1"/>
  <c r="E78" i="1"/>
  <c r="D78" i="1"/>
  <c r="C78" i="1"/>
  <c r="B78" i="1"/>
  <c r="O76" i="1"/>
  <c r="N76" i="1"/>
  <c r="M76" i="1"/>
  <c r="L76" i="1"/>
  <c r="K76" i="1"/>
  <c r="J76" i="1"/>
  <c r="I76" i="1"/>
  <c r="H76" i="1"/>
  <c r="G76" i="1"/>
  <c r="F76" i="1"/>
  <c r="E76" i="1"/>
  <c r="D76" i="1"/>
  <c r="C76" i="1"/>
  <c r="B76" i="1"/>
  <c r="O74" i="1"/>
  <c r="N74" i="1"/>
  <c r="M74" i="1"/>
  <c r="L74" i="1"/>
  <c r="K74" i="1"/>
  <c r="J74" i="1"/>
  <c r="I74" i="1"/>
  <c r="H74" i="1"/>
  <c r="G74" i="1"/>
  <c r="F74" i="1"/>
  <c r="E74" i="1"/>
  <c r="D74" i="1"/>
  <c r="C74" i="1"/>
  <c r="B74" i="1"/>
  <c r="O72" i="1"/>
  <c r="N72" i="1"/>
  <c r="M72" i="1"/>
  <c r="L72" i="1"/>
  <c r="K72" i="1"/>
  <c r="J72" i="1"/>
  <c r="I72" i="1"/>
  <c r="H72" i="1"/>
  <c r="G72" i="1"/>
  <c r="F72" i="1"/>
  <c r="E72" i="1"/>
  <c r="D72" i="1"/>
  <c r="C72" i="1"/>
  <c r="B72" i="1"/>
  <c r="O70" i="1"/>
  <c r="N70" i="1"/>
  <c r="M70" i="1"/>
  <c r="L70" i="1"/>
  <c r="K70" i="1"/>
  <c r="J70" i="1"/>
  <c r="I70" i="1"/>
  <c r="H70" i="1"/>
  <c r="G70" i="1"/>
  <c r="F70" i="1"/>
  <c r="E70" i="1"/>
  <c r="D70" i="1"/>
  <c r="C70" i="1"/>
  <c r="B70" i="1"/>
  <c r="O68" i="1"/>
  <c r="N68" i="1"/>
  <c r="M68" i="1"/>
  <c r="L68" i="1"/>
  <c r="K68" i="1"/>
  <c r="J68" i="1"/>
  <c r="I68" i="1"/>
  <c r="H68" i="1"/>
  <c r="G68" i="1"/>
  <c r="F68" i="1"/>
  <c r="E68" i="1"/>
  <c r="D68" i="1"/>
  <c r="C68" i="1"/>
  <c r="B68" i="1"/>
  <c r="O58" i="1"/>
  <c r="N58" i="1"/>
  <c r="M58" i="1"/>
  <c r="L58" i="1"/>
  <c r="K58" i="1"/>
  <c r="J58" i="1"/>
  <c r="I58" i="1"/>
  <c r="H58" i="1"/>
  <c r="G58" i="1"/>
  <c r="F58" i="1"/>
  <c r="E58" i="1"/>
  <c r="D58" i="1"/>
  <c r="C58" i="1"/>
  <c r="B58" i="1"/>
  <c r="O56" i="1"/>
  <c r="N56" i="1"/>
  <c r="M56" i="1"/>
  <c r="L56" i="1"/>
  <c r="K56" i="1"/>
  <c r="J56" i="1"/>
  <c r="I56" i="1"/>
  <c r="H56" i="1"/>
  <c r="G56" i="1"/>
  <c r="F56" i="1"/>
  <c r="E56" i="1"/>
  <c r="D56" i="1"/>
  <c r="C56" i="1"/>
  <c r="B56" i="1"/>
  <c r="O54" i="1"/>
  <c r="N54" i="1"/>
  <c r="M54" i="1"/>
  <c r="L54" i="1"/>
  <c r="K54" i="1"/>
  <c r="J54" i="1"/>
  <c r="I54" i="1"/>
  <c r="H54" i="1"/>
  <c r="G54" i="1"/>
  <c r="F54" i="1"/>
  <c r="E54" i="1"/>
  <c r="D54" i="1"/>
  <c r="C54" i="1"/>
  <c r="B54" i="1"/>
  <c r="O52" i="1"/>
  <c r="N52" i="1"/>
  <c r="M52" i="1"/>
  <c r="L52" i="1"/>
  <c r="K52" i="1"/>
  <c r="J52" i="1"/>
  <c r="I52" i="1"/>
  <c r="H52" i="1"/>
  <c r="G52" i="1"/>
  <c r="F52" i="1"/>
  <c r="E52" i="1"/>
  <c r="D52" i="1"/>
  <c r="C52" i="1"/>
  <c r="B52" i="1"/>
  <c r="O50" i="1"/>
  <c r="N50" i="1"/>
  <c r="M50" i="1"/>
  <c r="L50" i="1"/>
  <c r="K50" i="1"/>
  <c r="J50" i="1"/>
  <c r="I50" i="1"/>
  <c r="H50" i="1"/>
  <c r="G50" i="1"/>
  <c r="F50" i="1"/>
  <c r="E50" i="1"/>
  <c r="D50" i="1"/>
  <c r="C50" i="1"/>
  <c r="B50" i="1"/>
  <c r="O48" i="1"/>
  <c r="N48" i="1"/>
  <c r="M48" i="1"/>
  <c r="L48" i="1"/>
  <c r="K48" i="1"/>
  <c r="J48" i="1"/>
  <c r="I48" i="1"/>
  <c r="H48" i="1"/>
  <c r="G48" i="1"/>
  <c r="F48" i="1"/>
  <c r="E48" i="1"/>
  <c r="D48" i="1"/>
  <c r="C48" i="1"/>
  <c r="B48" i="1"/>
  <c r="O46" i="1"/>
  <c r="N46" i="1"/>
  <c r="M46" i="1"/>
  <c r="L46" i="1"/>
  <c r="K46" i="1"/>
  <c r="J46" i="1"/>
  <c r="I46" i="1"/>
  <c r="H46" i="1"/>
  <c r="G46" i="1"/>
  <c r="F46" i="1"/>
  <c r="E46" i="1"/>
  <c r="D46" i="1"/>
  <c r="C46" i="1"/>
  <c r="B46" i="1"/>
  <c r="O44" i="1"/>
  <c r="N44" i="1"/>
  <c r="M44" i="1"/>
  <c r="L44" i="1"/>
  <c r="K44" i="1"/>
  <c r="J44" i="1"/>
  <c r="I44" i="1"/>
  <c r="H44" i="1"/>
  <c r="G44" i="1"/>
  <c r="F44" i="1"/>
  <c r="E44" i="1"/>
  <c r="D44" i="1"/>
  <c r="C44" i="1"/>
  <c r="B44" i="1"/>
  <c r="O42" i="1"/>
  <c r="N42" i="1"/>
  <c r="M42" i="1"/>
  <c r="L42" i="1"/>
  <c r="K42" i="1"/>
  <c r="J42" i="1"/>
  <c r="I42" i="1"/>
  <c r="H42" i="1"/>
  <c r="G42" i="1"/>
  <c r="F42" i="1"/>
  <c r="E42" i="1"/>
  <c r="D42" i="1"/>
  <c r="C42" i="1"/>
  <c r="B42" i="1"/>
  <c r="O40" i="1"/>
  <c r="N40" i="1"/>
  <c r="M40" i="1"/>
  <c r="L40" i="1"/>
  <c r="K40" i="1"/>
  <c r="J40" i="1"/>
  <c r="I40" i="1"/>
  <c r="H40" i="1"/>
  <c r="G40" i="1"/>
  <c r="F40" i="1"/>
  <c r="E40" i="1"/>
  <c r="D40" i="1"/>
  <c r="C40" i="1"/>
  <c r="B40" i="1"/>
  <c r="O30" i="1"/>
  <c r="N30" i="1"/>
  <c r="M30" i="1"/>
  <c r="L30" i="1"/>
  <c r="K30" i="1"/>
  <c r="J30" i="1"/>
  <c r="I30" i="1"/>
  <c r="H30" i="1"/>
  <c r="G30" i="1"/>
  <c r="F30" i="1"/>
  <c r="E30" i="1"/>
  <c r="D30" i="1"/>
  <c r="C30" i="1"/>
  <c r="B30" i="1"/>
  <c r="O28" i="1"/>
  <c r="N28" i="1"/>
  <c r="M28" i="1"/>
  <c r="L28" i="1"/>
  <c r="K28" i="1"/>
  <c r="J28" i="1"/>
  <c r="I28" i="1"/>
  <c r="H28" i="1"/>
  <c r="G28" i="1"/>
  <c r="F28" i="1"/>
  <c r="E28" i="1"/>
  <c r="D28" i="1"/>
  <c r="C28" i="1"/>
  <c r="B28" i="1"/>
  <c r="O26" i="1"/>
  <c r="N26" i="1"/>
  <c r="M26" i="1"/>
  <c r="L26" i="1"/>
  <c r="K26" i="1"/>
  <c r="J26" i="1"/>
  <c r="I26" i="1"/>
  <c r="H26" i="1"/>
  <c r="G26" i="1"/>
  <c r="F26" i="1"/>
  <c r="E26" i="1"/>
  <c r="D26" i="1"/>
  <c r="C26" i="1"/>
  <c r="B26" i="1"/>
  <c r="O24" i="1"/>
  <c r="N24" i="1"/>
  <c r="M24" i="1"/>
  <c r="L24" i="1"/>
  <c r="K24" i="1"/>
  <c r="J24" i="1"/>
  <c r="I24" i="1"/>
  <c r="H24" i="1"/>
  <c r="G24" i="1"/>
  <c r="F24" i="1"/>
  <c r="E24" i="1"/>
  <c r="D24" i="1"/>
  <c r="C24" i="1"/>
  <c r="B24" i="1"/>
  <c r="O22" i="1"/>
  <c r="N22" i="1"/>
  <c r="M22" i="1"/>
  <c r="L22" i="1"/>
  <c r="K22" i="1"/>
  <c r="J22" i="1"/>
  <c r="I22" i="1"/>
  <c r="H22" i="1"/>
  <c r="G22" i="1"/>
  <c r="F22" i="1"/>
  <c r="E22" i="1"/>
  <c r="D22" i="1"/>
  <c r="C22" i="1"/>
  <c r="B22" i="1"/>
  <c r="O20" i="1"/>
  <c r="N20" i="1"/>
  <c r="M20" i="1"/>
  <c r="L20" i="1"/>
  <c r="K20" i="1"/>
  <c r="J20" i="1"/>
  <c r="I20" i="1"/>
  <c r="H20" i="1"/>
  <c r="G20" i="1"/>
  <c r="F20" i="1"/>
  <c r="E20" i="1"/>
  <c r="D20" i="1"/>
  <c r="C20" i="1"/>
  <c r="B20" i="1"/>
  <c r="O18" i="1"/>
  <c r="N18" i="1"/>
  <c r="M18" i="1"/>
  <c r="L18" i="1"/>
  <c r="K18" i="1"/>
  <c r="J18" i="1"/>
  <c r="I18" i="1"/>
  <c r="H18" i="1"/>
  <c r="G18" i="1"/>
  <c r="F18" i="1"/>
  <c r="E18" i="1"/>
  <c r="D18" i="1"/>
  <c r="C18" i="1"/>
  <c r="B18" i="1"/>
  <c r="O16" i="1"/>
  <c r="N16" i="1"/>
  <c r="M16" i="1"/>
  <c r="L16" i="1"/>
  <c r="K16" i="1"/>
  <c r="J16" i="1"/>
  <c r="I16" i="1"/>
  <c r="H16" i="1"/>
  <c r="G16" i="1"/>
  <c r="F16" i="1"/>
  <c r="E16" i="1"/>
  <c r="D16" i="1"/>
  <c r="C16" i="1"/>
  <c r="B16" i="1"/>
  <c r="O14" i="1"/>
  <c r="N14" i="1"/>
  <c r="M14" i="1"/>
  <c r="L14" i="1"/>
  <c r="K14" i="1"/>
  <c r="J14" i="1"/>
  <c r="I14" i="1"/>
  <c r="H14" i="1"/>
  <c r="G14" i="1"/>
  <c r="F14" i="1"/>
  <c r="E14" i="1"/>
  <c r="D14" i="1"/>
  <c r="C14" i="1"/>
  <c r="B14" i="1"/>
  <c r="O12" i="1"/>
  <c r="N12" i="1"/>
  <c r="M12" i="1"/>
  <c r="L12" i="1"/>
  <c r="K12" i="1"/>
  <c r="J12" i="1"/>
  <c r="I12" i="1"/>
  <c r="H12" i="1"/>
  <c r="G12" i="1"/>
  <c r="F12" i="1"/>
  <c r="E12" i="1"/>
  <c r="D12" i="1"/>
  <c r="C12" i="1"/>
  <c r="B12" i="1"/>
  <c r="M88" i="1" l="1"/>
  <c r="O60" i="1"/>
  <c r="C116" i="1"/>
  <c r="G116" i="1"/>
  <c r="K116" i="1"/>
  <c r="C144" i="1"/>
  <c r="G144" i="1"/>
  <c r="K144" i="1"/>
  <c r="G32" i="1"/>
  <c r="K32" i="1"/>
  <c r="I32" i="1"/>
  <c r="E60" i="1"/>
  <c r="I60" i="1"/>
  <c r="I88" i="1"/>
  <c r="K88" i="1"/>
  <c r="O88" i="1"/>
  <c r="C88" i="1"/>
  <c r="O32" i="1"/>
  <c r="C60" i="1"/>
  <c r="G60" i="1"/>
  <c r="M60" i="1"/>
  <c r="O144" i="1"/>
  <c r="E144" i="1"/>
  <c r="E32" i="1"/>
  <c r="M32" i="1"/>
  <c r="O116" i="1"/>
  <c r="I144" i="1"/>
  <c r="M144" i="1"/>
  <c r="E116" i="1"/>
  <c r="I116" i="1"/>
  <c r="M116" i="1"/>
  <c r="G88" i="1"/>
  <c r="E88" i="1"/>
  <c r="K60" i="1"/>
  <c r="C32" i="1"/>
  <c r="I36" i="1" l="1"/>
  <c r="I64" i="1"/>
  <c r="I120" i="1"/>
  <c r="I92" i="1"/>
  <c r="I7" i="1"/>
  <c r="O12" i="15"/>
  <c r="I5" i="2" l="1"/>
  <c r="O29" i="14" l="1"/>
  <c r="M29" i="14"/>
  <c r="K29" i="14"/>
  <c r="I29" i="14"/>
  <c r="G29" i="14"/>
  <c r="E29" i="14"/>
  <c r="I115" i="2" l="1"/>
  <c r="I89" i="14"/>
  <c r="O14" i="15"/>
  <c r="O15" i="15"/>
  <c r="O17" i="15"/>
  <c r="O13" i="15"/>
  <c r="O8" i="15"/>
  <c r="O9" i="15"/>
  <c r="O16" i="15"/>
  <c r="I61" i="14"/>
  <c r="I33" i="14"/>
  <c r="C29" i="14"/>
  <c r="O1626" i="1"/>
  <c r="N1626" i="1"/>
  <c r="M1626" i="1"/>
  <c r="L1626" i="1"/>
  <c r="K1626" i="1"/>
  <c r="J1626" i="1"/>
  <c r="I1626" i="1"/>
  <c r="H1626" i="1"/>
  <c r="G1626" i="1"/>
  <c r="F1626" i="1"/>
  <c r="E1626" i="1"/>
  <c r="D1626" i="1"/>
  <c r="C1626" i="1"/>
  <c r="B1626" i="1"/>
  <c r="O1624" i="1"/>
  <c r="N1624" i="1"/>
  <c r="M1624" i="1"/>
  <c r="L1624" i="1"/>
  <c r="K1624" i="1"/>
  <c r="J1624" i="1"/>
  <c r="I1624" i="1"/>
  <c r="H1624" i="1"/>
  <c r="G1624" i="1"/>
  <c r="F1624" i="1"/>
  <c r="E1624" i="1"/>
  <c r="D1624" i="1"/>
  <c r="C1624" i="1"/>
  <c r="B1624" i="1"/>
  <c r="O1622" i="1"/>
  <c r="N1622" i="1"/>
  <c r="M1622" i="1"/>
  <c r="L1622" i="1"/>
  <c r="K1622" i="1"/>
  <c r="J1622" i="1"/>
  <c r="I1622" i="1"/>
  <c r="H1622" i="1"/>
  <c r="G1622" i="1"/>
  <c r="F1622" i="1"/>
  <c r="E1622" i="1"/>
  <c r="D1622" i="1"/>
  <c r="C1622" i="1"/>
  <c r="B1622" i="1"/>
  <c r="O1620" i="1"/>
  <c r="N1620" i="1"/>
  <c r="M1620" i="1"/>
  <c r="L1620" i="1"/>
  <c r="K1620" i="1"/>
  <c r="J1620" i="1"/>
  <c r="I1620" i="1"/>
  <c r="H1620" i="1"/>
  <c r="G1620" i="1"/>
  <c r="F1620" i="1"/>
  <c r="E1620" i="1"/>
  <c r="D1620" i="1"/>
  <c r="C1620" i="1"/>
  <c r="B1620" i="1"/>
  <c r="O1618" i="1"/>
  <c r="N1618" i="1"/>
  <c r="M1618" i="1"/>
  <c r="L1618" i="1"/>
  <c r="K1618" i="1"/>
  <c r="J1618" i="1"/>
  <c r="I1618" i="1"/>
  <c r="H1618" i="1"/>
  <c r="G1618" i="1"/>
  <c r="F1618" i="1"/>
  <c r="E1618" i="1"/>
  <c r="D1618" i="1"/>
  <c r="C1618" i="1"/>
  <c r="B1618" i="1"/>
  <c r="O1616" i="1"/>
  <c r="N1616" i="1"/>
  <c r="M1616" i="1"/>
  <c r="L1616" i="1"/>
  <c r="K1616" i="1"/>
  <c r="J1616" i="1"/>
  <c r="I1616" i="1"/>
  <c r="H1616" i="1"/>
  <c r="G1616" i="1"/>
  <c r="F1616" i="1"/>
  <c r="E1616" i="1"/>
  <c r="D1616" i="1"/>
  <c r="C1616" i="1"/>
  <c r="B1616" i="1"/>
  <c r="O1614" i="1"/>
  <c r="N1614" i="1"/>
  <c r="M1614" i="1"/>
  <c r="L1614" i="1"/>
  <c r="K1614" i="1"/>
  <c r="J1614" i="1"/>
  <c r="I1614" i="1"/>
  <c r="H1614" i="1"/>
  <c r="G1614" i="1"/>
  <c r="F1614" i="1"/>
  <c r="E1614" i="1"/>
  <c r="D1614" i="1"/>
  <c r="C1614" i="1"/>
  <c r="B1614" i="1"/>
  <c r="O1612" i="1"/>
  <c r="N1612" i="1"/>
  <c r="M1612" i="1"/>
  <c r="L1612" i="1"/>
  <c r="K1612" i="1"/>
  <c r="J1612" i="1"/>
  <c r="I1612" i="1"/>
  <c r="H1612" i="1"/>
  <c r="G1612" i="1"/>
  <c r="F1612" i="1"/>
  <c r="E1612" i="1"/>
  <c r="D1612" i="1"/>
  <c r="C1612" i="1"/>
  <c r="B1612" i="1"/>
  <c r="O1610" i="1"/>
  <c r="N1610" i="1"/>
  <c r="M1610" i="1"/>
  <c r="L1610" i="1"/>
  <c r="K1610" i="1"/>
  <c r="J1610" i="1"/>
  <c r="I1610" i="1"/>
  <c r="H1610" i="1"/>
  <c r="G1610" i="1"/>
  <c r="F1610" i="1"/>
  <c r="E1610" i="1"/>
  <c r="D1610" i="1"/>
  <c r="C1610" i="1"/>
  <c r="B1610" i="1"/>
  <c r="O1608" i="1"/>
  <c r="N1608" i="1"/>
  <c r="M1608" i="1"/>
  <c r="L1608" i="1"/>
  <c r="K1608" i="1"/>
  <c r="J1608" i="1"/>
  <c r="I1608" i="1"/>
  <c r="H1608" i="1"/>
  <c r="G1608" i="1"/>
  <c r="F1608" i="1"/>
  <c r="E1608" i="1"/>
  <c r="D1608" i="1"/>
  <c r="C1608" i="1"/>
  <c r="B1608" i="1"/>
  <c r="O1598" i="1"/>
  <c r="N1598" i="1"/>
  <c r="M1598" i="1"/>
  <c r="L1598" i="1"/>
  <c r="K1598" i="1"/>
  <c r="J1598" i="1"/>
  <c r="I1598" i="1"/>
  <c r="H1598" i="1"/>
  <c r="G1598" i="1"/>
  <c r="F1598" i="1"/>
  <c r="E1598" i="1"/>
  <c r="D1598" i="1"/>
  <c r="C1598" i="1"/>
  <c r="B1598" i="1"/>
  <c r="O1596" i="1"/>
  <c r="N1596" i="1"/>
  <c r="M1596" i="1"/>
  <c r="L1596" i="1"/>
  <c r="K1596" i="1"/>
  <c r="J1596" i="1"/>
  <c r="I1596" i="1"/>
  <c r="H1596" i="1"/>
  <c r="G1596" i="1"/>
  <c r="F1596" i="1"/>
  <c r="E1596" i="1"/>
  <c r="D1596" i="1"/>
  <c r="C1596" i="1"/>
  <c r="B1596" i="1"/>
  <c r="O1594" i="1"/>
  <c r="N1594" i="1"/>
  <c r="M1594" i="1"/>
  <c r="L1594" i="1"/>
  <c r="K1594" i="1"/>
  <c r="J1594" i="1"/>
  <c r="I1594" i="1"/>
  <c r="H1594" i="1"/>
  <c r="G1594" i="1"/>
  <c r="F1594" i="1"/>
  <c r="E1594" i="1"/>
  <c r="D1594" i="1"/>
  <c r="C1594" i="1"/>
  <c r="B1594" i="1"/>
  <c r="O1592" i="1"/>
  <c r="N1592" i="1"/>
  <c r="M1592" i="1"/>
  <c r="L1592" i="1"/>
  <c r="K1592" i="1"/>
  <c r="J1592" i="1"/>
  <c r="I1592" i="1"/>
  <c r="H1592" i="1"/>
  <c r="G1592" i="1"/>
  <c r="F1592" i="1"/>
  <c r="E1592" i="1"/>
  <c r="D1592" i="1"/>
  <c r="C1592" i="1"/>
  <c r="B1592" i="1"/>
  <c r="O1590" i="1"/>
  <c r="N1590" i="1"/>
  <c r="M1590" i="1"/>
  <c r="L1590" i="1"/>
  <c r="K1590" i="1"/>
  <c r="J1590" i="1"/>
  <c r="I1590" i="1"/>
  <c r="H1590" i="1"/>
  <c r="G1590" i="1"/>
  <c r="F1590" i="1"/>
  <c r="E1590" i="1"/>
  <c r="D1590" i="1"/>
  <c r="C1590" i="1"/>
  <c r="B1590" i="1"/>
  <c r="O1588" i="1"/>
  <c r="N1588" i="1"/>
  <c r="M1588" i="1"/>
  <c r="L1588" i="1"/>
  <c r="K1588" i="1"/>
  <c r="J1588" i="1"/>
  <c r="I1588" i="1"/>
  <c r="H1588" i="1"/>
  <c r="G1588" i="1"/>
  <c r="F1588" i="1"/>
  <c r="E1588" i="1"/>
  <c r="D1588" i="1"/>
  <c r="C1588" i="1"/>
  <c r="B1588" i="1"/>
  <c r="O1586" i="1"/>
  <c r="N1586" i="1"/>
  <c r="M1586" i="1"/>
  <c r="L1586" i="1"/>
  <c r="K1586" i="1"/>
  <c r="J1586" i="1"/>
  <c r="I1586" i="1"/>
  <c r="H1586" i="1"/>
  <c r="G1586" i="1"/>
  <c r="F1586" i="1"/>
  <c r="E1586" i="1"/>
  <c r="D1586" i="1"/>
  <c r="C1586" i="1"/>
  <c r="B1586" i="1"/>
  <c r="O1584" i="1"/>
  <c r="N1584" i="1"/>
  <c r="M1584" i="1"/>
  <c r="L1584" i="1"/>
  <c r="K1584" i="1"/>
  <c r="J1584" i="1"/>
  <c r="I1584" i="1"/>
  <c r="H1584" i="1"/>
  <c r="G1584" i="1"/>
  <c r="F1584" i="1"/>
  <c r="E1584" i="1"/>
  <c r="D1584" i="1"/>
  <c r="C1584" i="1"/>
  <c r="B1584" i="1"/>
  <c r="O1582" i="1"/>
  <c r="N1582" i="1"/>
  <c r="M1582" i="1"/>
  <c r="L1582" i="1"/>
  <c r="K1582" i="1"/>
  <c r="J1582" i="1"/>
  <c r="I1582" i="1"/>
  <c r="H1582" i="1"/>
  <c r="G1582" i="1"/>
  <c r="F1582" i="1"/>
  <c r="E1582" i="1"/>
  <c r="D1582" i="1"/>
  <c r="C1582" i="1"/>
  <c r="B1582" i="1"/>
  <c r="O1580" i="1"/>
  <c r="N1580" i="1"/>
  <c r="M1580" i="1"/>
  <c r="L1580" i="1"/>
  <c r="K1580" i="1"/>
  <c r="J1580" i="1"/>
  <c r="I1580" i="1"/>
  <c r="H1580" i="1"/>
  <c r="G1580" i="1"/>
  <c r="F1580" i="1"/>
  <c r="E1580" i="1"/>
  <c r="D1580" i="1"/>
  <c r="C1580" i="1"/>
  <c r="B1580" i="1"/>
  <c r="O1570" i="1"/>
  <c r="N1570" i="1"/>
  <c r="M1570" i="1"/>
  <c r="L1570" i="1"/>
  <c r="K1570" i="1"/>
  <c r="J1570" i="1"/>
  <c r="I1570" i="1"/>
  <c r="H1570" i="1"/>
  <c r="G1570" i="1"/>
  <c r="F1570" i="1"/>
  <c r="E1570" i="1"/>
  <c r="D1570" i="1"/>
  <c r="C1570" i="1"/>
  <c r="B1570" i="1"/>
  <c r="O1568" i="1"/>
  <c r="N1568" i="1"/>
  <c r="M1568" i="1"/>
  <c r="L1568" i="1"/>
  <c r="K1568" i="1"/>
  <c r="J1568" i="1"/>
  <c r="I1568" i="1"/>
  <c r="H1568" i="1"/>
  <c r="G1568" i="1"/>
  <c r="F1568" i="1"/>
  <c r="E1568" i="1"/>
  <c r="D1568" i="1"/>
  <c r="C1568" i="1"/>
  <c r="B1568" i="1"/>
  <c r="O1566" i="1"/>
  <c r="N1566" i="1"/>
  <c r="M1566" i="1"/>
  <c r="L1566" i="1"/>
  <c r="K1566" i="1"/>
  <c r="J1566" i="1"/>
  <c r="I1566" i="1"/>
  <c r="H1566" i="1"/>
  <c r="G1566" i="1"/>
  <c r="F1566" i="1"/>
  <c r="E1566" i="1"/>
  <c r="D1566" i="1"/>
  <c r="C1566" i="1"/>
  <c r="B1566" i="1"/>
  <c r="O1564" i="1"/>
  <c r="N1564" i="1"/>
  <c r="M1564" i="1"/>
  <c r="L1564" i="1"/>
  <c r="K1564" i="1"/>
  <c r="J1564" i="1"/>
  <c r="I1564" i="1"/>
  <c r="H1564" i="1"/>
  <c r="G1564" i="1"/>
  <c r="F1564" i="1"/>
  <c r="E1564" i="1"/>
  <c r="D1564" i="1"/>
  <c r="C1564" i="1"/>
  <c r="B1564" i="1"/>
  <c r="O1562" i="1"/>
  <c r="N1562" i="1"/>
  <c r="M1562" i="1"/>
  <c r="L1562" i="1"/>
  <c r="K1562" i="1"/>
  <c r="J1562" i="1"/>
  <c r="I1562" i="1"/>
  <c r="H1562" i="1"/>
  <c r="G1562" i="1"/>
  <c r="F1562" i="1"/>
  <c r="E1562" i="1"/>
  <c r="D1562" i="1"/>
  <c r="C1562" i="1"/>
  <c r="B1562" i="1"/>
  <c r="O1560" i="1"/>
  <c r="N1560" i="1"/>
  <c r="M1560" i="1"/>
  <c r="L1560" i="1"/>
  <c r="K1560" i="1"/>
  <c r="J1560" i="1"/>
  <c r="I1560" i="1"/>
  <c r="H1560" i="1"/>
  <c r="G1560" i="1"/>
  <c r="F1560" i="1"/>
  <c r="E1560" i="1"/>
  <c r="D1560" i="1"/>
  <c r="C1560" i="1"/>
  <c r="B1560" i="1"/>
  <c r="O1558" i="1"/>
  <c r="N1558" i="1"/>
  <c r="M1558" i="1"/>
  <c r="L1558" i="1"/>
  <c r="K1558" i="1"/>
  <c r="J1558" i="1"/>
  <c r="I1558" i="1"/>
  <c r="H1558" i="1"/>
  <c r="G1558" i="1"/>
  <c r="F1558" i="1"/>
  <c r="E1558" i="1"/>
  <c r="D1558" i="1"/>
  <c r="C1558" i="1"/>
  <c r="B1558" i="1"/>
  <c r="O1556" i="1"/>
  <c r="N1556" i="1"/>
  <c r="M1556" i="1"/>
  <c r="L1556" i="1"/>
  <c r="K1556" i="1"/>
  <c r="J1556" i="1"/>
  <c r="I1556" i="1"/>
  <c r="H1556" i="1"/>
  <c r="G1556" i="1"/>
  <c r="F1556" i="1"/>
  <c r="E1556" i="1"/>
  <c r="D1556" i="1"/>
  <c r="C1556" i="1"/>
  <c r="B1556" i="1"/>
  <c r="O1554" i="1"/>
  <c r="N1554" i="1"/>
  <c r="M1554" i="1"/>
  <c r="L1554" i="1"/>
  <c r="K1554" i="1"/>
  <c r="J1554" i="1"/>
  <c r="I1554" i="1"/>
  <c r="H1554" i="1"/>
  <c r="G1554" i="1"/>
  <c r="F1554" i="1"/>
  <c r="E1554" i="1"/>
  <c r="D1554" i="1"/>
  <c r="C1554" i="1"/>
  <c r="B1554" i="1"/>
  <c r="O1552" i="1"/>
  <c r="N1552" i="1"/>
  <c r="M1552" i="1"/>
  <c r="L1552" i="1"/>
  <c r="K1552" i="1"/>
  <c r="J1552" i="1"/>
  <c r="I1552" i="1"/>
  <c r="H1552" i="1"/>
  <c r="G1552" i="1"/>
  <c r="F1552" i="1"/>
  <c r="E1552" i="1"/>
  <c r="D1552" i="1"/>
  <c r="C1552" i="1"/>
  <c r="B1552" i="1"/>
  <c r="O1542" i="1"/>
  <c r="N1542" i="1"/>
  <c r="M1542" i="1"/>
  <c r="L1542" i="1"/>
  <c r="K1542" i="1"/>
  <c r="J1542" i="1"/>
  <c r="I1542" i="1"/>
  <c r="H1542" i="1"/>
  <c r="G1542" i="1"/>
  <c r="F1542" i="1"/>
  <c r="E1542" i="1"/>
  <c r="D1542" i="1"/>
  <c r="C1542" i="1"/>
  <c r="B1542" i="1"/>
  <c r="O1540" i="1"/>
  <c r="N1540" i="1"/>
  <c r="M1540" i="1"/>
  <c r="L1540" i="1"/>
  <c r="K1540" i="1"/>
  <c r="J1540" i="1"/>
  <c r="I1540" i="1"/>
  <c r="H1540" i="1"/>
  <c r="G1540" i="1"/>
  <c r="F1540" i="1"/>
  <c r="E1540" i="1"/>
  <c r="D1540" i="1"/>
  <c r="C1540" i="1"/>
  <c r="B1540" i="1"/>
  <c r="O1538" i="1"/>
  <c r="N1538" i="1"/>
  <c r="M1538" i="1"/>
  <c r="L1538" i="1"/>
  <c r="K1538" i="1"/>
  <c r="J1538" i="1"/>
  <c r="I1538" i="1"/>
  <c r="H1538" i="1"/>
  <c r="G1538" i="1"/>
  <c r="F1538" i="1"/>
  <c r="E1538" i="1"/>
  <c r="D1538" i="1"/>
  <c r="C1538" i="1"/>
  <c r="B1538" i="1"/>
  <c r="O1536" i="1"/>
  <c r="N1536" i="1"/>
  <c r="M1536" i="1"/>
  <c r="L1536" i="1"/>
  <c r="K1536" i="1"/>
  <c r="J1536" i="1"/>
  <c r="I1536" i="1"/>
  <c r="H1536" i="1"/>
  <c r="G1536" i="1"/>
  <c r="F1536" i="1"/>
  <c r="E1536" i="1"/>
  <c r="D1536" i="1"/>
  <c r="C1536" i="1"/>
  <c r="B1536" i="1"/>
  <c r="O1534" i="1"/>
  <c r="N1534" i="1"/>
  <c r="M1534" i="1"/>
  <c r="L1534" i="1"/>
  <c r="K1534" i="1"/>
  <c r="J1534" i="1"/>
  <c r="I1534" i="1"/>
  <c r="H1534" i="1"/>
  <c r="G1534" i="1"/>
  <c r="F1534" i="1"/>
  <c r="E1534" i="1"/>
  <c r="D1534" i="1"/>
  <c r="C1534" i="1"/>
  <c r="B1534" i="1"/>
  <c r="O1532" i="1"/>
  <c r="N1532" i="1"/>
  <c r="M1532" i="1"/>
  <c r="L1532" i="1"/>
  <c r="K1532" i="1"/>
  <c r="J1532" i="1"/>
  <c r="I1532" i="1"/>
  <c r="H1532" i="1"/>
  <c r="G1532" i="1"/>
  <c r="F1532" i="1"/>
  <c r="E1532" i="1"/>
  <c r="D1532" i="1"/>
  <c r="C1532" i="1"/>
  <c r="B1532" i="1"/>
  <c r="O1530" i="1"/>
  <c r="N1530" i="1"/>
  <c r="M1530" i="1"/>
  <c r="L1530" i="1"/>
  <c r="K1530" i="1"/>
  <c r="J1530" i="1"/>
  <c r="I1530" i="1"/>
  <c r="H1530" i="1"/>
  <c r="G1530" i="1"/>
  <c r="F1530" i="1"/>
  <c r="E1530" i="1"/>
  <c r="D1530" i="1"/>
  <c r="C1530" i="1"/>
  <c r="B1530" i="1"/>
  <c r="O1528" i="1"/>
  <c r="N1528" i="1"/>
  <c r="M1528" i="1"/>
  <c r="L1528" i="1"/>
  <c r="K1528" i="1"/>
  <c r="J1528" i="1"/>
  <c r="I1528" i="1"/>
  <c r="H1528" i="1"/>
  <c r="G1528" i="1"/>
  <c r="F1528" i="1"/>
  <c r="E1528" i="1"/>
  <c r="D1528" i="1"/>
  <c r="C1528" i="1"/>
  <c r="B1528" i="1"/>
  <c r="O1526" i="1"/>
  <c r="N1526" i="1"/>
  <c r="M1526" i="1"/>
  <c r="L1526" i="1"/>
  <c r="K1526" i="1"/>
  <c r="J1526" i="1"/>
  <c r="I1526" i="1"/>
  <c r="H1526" i="1"/>
  <c r="G1526" i="1"/>
  <c r="F1526" i="1"/>
  <c r="E1526" i="1"/>
  <c r="D1526" i="1"/>
  <c r="C1526" i="1"/>
  <c r="B1526" i="1"/>
  <c r="O1524" i="1"/>
  <c r="N1524" i="1"/>
  <c r="M1524" i="1"/>
  <c r="L1524" i="1"/>
  <c r="K1524" i="1"/>
  <c r="J1524" i="1"/>
  <c r="I1524" i="1"/>
  <c r="H1524" i="1"/>
  <c r="G1524" i="1"/>
  <c r="F1524" i="1"/>
  <c r="E1524" i="1"/>
  <c r="D1524" i="1"/>
  <c r="C1524" i="1"/>
  <c r="B1524" i="1"/>
  <c r="O1514" i="1"/>
  <c r="N1514" i="1"/>
  <c r="M1514" i="1"/>
  <c r="L1514" i="1"/>
  <c r="K1514" i="1"/>
  <c r="J1514" i="1"/>
  <c r="I1514" i="1"/>
  <c r="H1514" i="1"/>
  <c r="G1514" i="1"/>
  <c r="F1514" i="1"/>
  <c r="E1514" i="1"/>
  <c r="D1514" i="1"/>
  <c r="C1514" i="1"/>
  <c r="B1514" i="1"/>
  <c r="O1512" i="1"/>
  <c r="N1512" i="1"/>
  <c r="M1512" i="1"/>
  <c r="L1512" i="1"/>
  <c r="K1512" i="1"/>
  <c r="J1512" i="1"/>
  <c r="I1512" i="1"/>
  <c r="H1512" i="1"/>
  <c r="G1512" i="1"/>
  <c r="F1512" i="1"/>
  <c r="E1512" i="1"/>
  <c r="D1512" i="1"/>
  <c r="C1512" i="1"/>
  <c r="B1512" i="1"/>
  <c r="O1510" i="1"/>
  <c r="N1510" i="1"/>
  <c r="M1510" i="1"/>
  <c r="L1510" i="1"/>
  <c r="K1510" i="1"/>
  <c r="J1510" i="1"/>
  <c r="I1510" i="1"/>
  <c r="H1510" i="1"/>
  <c r="G1510" i="1"/>
  <c r="F1510" i="1"/>
  <c r="E1510" i="1"/>
  <c r="D1510" i="1"/>
  <c r="C1510" i="1"/>
  <c r="B1510" i="1"/>
  <c r="O1508" i="1"/>
  <c r="N1508" i="1"/>
  <c r="M1508" i="1"/>
  <c r="L1508" i="1"/>
  <c r="K1508" i="1"/>
  <c r="J1508" i="1"/>
  <c r="I1508" i="1"/>
  <c r="H1508" i="1"/>
  <c r="G1508" i="1"/>
  <c r="F1508" i="1"/>
  <c r="E1508" i="1"/>
  <c r="D1508" i="1"/>
  <c r="C1508" i="1"/>
  <c r="B1508" i="1"/>
  <c r="O1506" i="1"/>
  <c r="N1506" i="1"/>
  <c r="M1506" i="1"/>
  <c r="L1506" i="1"/>
  <c r="K1506" i="1"/>
  <c r="J1506" i="1"/>
  <c r="I1506" i="1"/>
  <c r="H1506" i="1"/>
  <c r="G1506" i="1"/>
  <c r="F1506" i="1"/>
  <c r="E1506" i="1"/>
  <c r="D1506" i="1"/>
  <c r="C1506" i="1"/>
  <c r="B1506" i="1"/>
  <c r="O1504" i="1"/>
  <c r="N1504" i="1"/>
  <c r="M1504" i="1"/>
  <c r="L1504" i="1"/>
  <c r="K1504" i="1"/>
  <c r="J1504" i="1"/>
  <c r="I1504" i="1"/>
  <c r="H1504" i="1"/>
  <c r="G1504" i="1"/>
  <c r="F1504" i="1"/>
  <c r="E1504" i="1"/>
  <c r="D1504" i="1"/>
  <c r="C1504" i="1"/>
  <c r="B1504" i="1"/>
  <c r="O1502" i="1"/>
  <c r="N1502" i="1"/>
  <c r="M1502" i="1"/>
  <c r="L1502" i="1"/>
  <c r="K1502" i="1"/>
  <c r="J1502" i="1"/>
  <c r="I1502" i="1"/>
  <c r="H1502" i="1"/>
  <c r="G1502" i="1"/>
  <c r="F1502" i="1"/>
  <c r="E1502" i="1"/>
  <c r="D1502" i="1"/>
  <c r="C1502" i="1"/>
  <c r="B1502" i="1"/>
  <c r="O1500" i="1"/>
  <c r="N1500" i="1"/>
  <c r="M1500" i="1"/>
  <c r="L1500" i="1"/>
  <c r="K1500" i="1"/>
  <c r="J1500" i="1"/>
  <c r="I1500" i="1"/>
  <c r="H1500" i="1"/>
  <c r="G1500" i="1"/>
  <c r="F1500" i="1"/>
  <c r="E1500" i="1"/>
  <c r="D1500" i="1"/>
  <c r="C1500" i="1"/>
  <c r="B1500" i="1"/>
  <c r="O1498" i="1"/>
  <c r="N1498" i="1"/>
  <c r="M1498" i="1"/>
  <c r="L1498" i="1"/>
  <c r="K1498" i="1"/>
  <c r="J1498" i="1"/>
  <c r="I1498" i="1"/>
  <c r="H1498" i="1"/>
  <c r="G1498" i="1"/>
  <c r="F1498" i="1"/>
  <c r="E1498" i="1"/>
  <c r="D1498" i="1"/>
  <c r="C1498" i="1"/>
  <c r="B1498" i="1"/>
  <c r="O1496" i="1"/>
  <c r="N1496" i="1"/>
  <c r="M1496" i="1"/>
  <c r="L1496" i="1"/>
  <c r="K1496" i="1"/>
  <c r="J1496" i="1"/>
  <c r="I1496" i="1"/>
  <c r="H1496" i="1"/>
  <c r="G1496" i="1"/>
  <c r="F1496" i="1"/>
  <c r="E1496" i="1"/>
  <c r="D1496" i="1"/>
  <c r="C1496" i="1"/>
  <c r="B1496" i="1"/>
  <c r="O1486" i="1"/>
  <c r="N1486" i="1"/>
  <c r="M1486" i="1"/>
  <c r="L1486" i="1"/>
  <c r="K1486" i="1"/>
  <c r="J1486" i="1"/>
  <c r="I1486" i="1"/>
  <c r="H1486" i="1"/>
  <c r="G1486" i="1"/>
  <c r="F1486" i="1"/>
  <c r="E1486" i="1"/>
  <c r="D1486" i="1"/>
  <c r="C1486" i="1"/>
  <c r="B1486" i="1"/>
  <c r="O1484" i="1"/>
  <c r="N1484" i="1"/>
  <c r="M1484" i="1"/>
  <c r="L1484" i="1"/>
  <c r="K1484" i="1"/>
  <c r="J1484" i="1"/>
  <c r="I1484" i="1"/>
  <c r="H1484" i="1"/>
  <c r="G1484" i="1"/>
  <c r="F1484" i="1"/>
  <c r="E1484" i="1"/>
  <c r="D1484" i="1"/>
  <c r="C1484" i="1"/>
  <c r="B1484" i="1"/>
  <c r="O1482" i="1"/>
  <c r="N1482" i="1"/>
  <c r="M1482" i="1"/>
  <c r="L1482" i="1"/>
  <c r="K1482" i="1"/>
  <c r="J1482" i="1"/>
  <c r="I1482" i="1"/>
  <c r="H1482" i="1"/>
  <c r="G1482" i="1"/>
  <c r="F1482" i="1"/>
  <c r="E1482" i="1"/>
  <c r="D1482" i="1"/>
  <c r="C1482" i="1"/>
  <c r="B1482" i="1"/>
  <c r="O1480" i="1"/>
  <c r="N1480" i="1"/>
  <c r="M1480" i="1"/>
  <c r="L1480" i="1"/>
  <c r="K1480" i="1"/>
  <c r="J1480" i="1"/>
  <c r="I1480" i="1"/>
  <c r="H1480" i="1"/>
  <c r="G1480" i="1"/>
  <c r="F1480" i="1"/>
  <c r="E1480" i="1"/>
  <c r="D1480" i="1"/>
  <c r="C1480" i="1"/>
  <c r="B1480" i="1"/>
  <c r="O1478" i="1"/>
  <c r="N1478" i="1"/>
  <c r="M1478" i="1"/>
  <c r="L1478" i="1"/>
  <c r="K1478" i="1"/>
  <c r="J1478" i="1"/>
  <c r="I1478" i="1"/>
  <c r="H1478" i="1"/>
  <c r="G1478" i="1"/>
  <c r="F1478" i="1"/>
  <c r="E1478" i="1"/>
  <c r="D1478" i="1"/>
  <c r="C1478" i="1"/>
  <c r="B1478" i="1"/>
  <c r="O1476" i="1"/>
  <c r="N1476" i="1"/>
  <c r="M1476" i="1"/>
  <c r="L1476" i="1"/>
  <c r="K1476" i="1"/>
  <c r="J1476" i="1"/>
  <c r="I1476" i="1"/>
  <c r="H1476" i="1"/>
  <c r="G1476" i="1"/>
  <c r="F1476" i="1"/>
  <c r="E1476" i="1"/>
  <c r="D1476" i="1"/>
  <c r="C1476" i="1"/>
  <c r="B1476" i="1"/>
  <c r="O1474" i="1"/>
  <c r="N1474" i="1"/>
  <c r="M1474" i="1"/>
  <c r="L1474" i="1"/>
  <c r="K1474" i="1"/>
  <c r="J1474" i="1"/>
  <c r="I1474" i="1"/>
  <c r="H1474" i="1"/>
  <c r="G1474" i="1"/>
  <c r="F1474" i="1"/>
  <c r="E1474" i="1"/>
  <c r="D1474" i="1"/>
  <c r="C1474" i="1"/>
  <c r="B1474" i="1"/>
  <c r="O1472" i="1"/>
  <c r="N1472" i="1"/>
  <c r="M1472" i="1"/>
  <c r="L1472" i="1"/>
  <c r="K1472" i="1"/>
  <c r="J1472" i="1"/>
  <c r="I1472" i="1"/>
  <c r="H1472" i="1"/>
  <c r="G1472" i="1"/>
  <c r="F1472" i="1"/>
  <c r="E1472" i="1"/>
  <c r="D1472" i="1"/>
  <c r="C1472" i="1"/>
  <c r="B1472" i="1"/>
  <c r="O1470" i="1"/>
  <c r="N1470" i="1"/>
  <c r="M1470" i="1"/>
  <c r="L1470" i="1"/>
  <c r="K1470" i="1"/>
  <c r="J1470" i="1"/>
  <c r="I1470" i="1"/>
  <c r="H1470" i="1"/>
  <c r="G1470" i="1"/>
  <c r="F1470" i="1"/>
  <c r="E1470" i="1"/>
  <c r="D1470" i="1"/>
  <c r="C1470" i="1"/>
  <c r="B1470" i="1"/>
  <c r="O1468" i="1"/>
  <c r="N1468" i="1"/>
  <c r="M1468" i="1"/>
  <c r="L1468" i="1"/>
  <c r="K1468" i="1"/>
  <c r="J1468" i="1"/>
  <c r="I1468" i="1"/>
  <c r="H1468" i="1"/>
  <c r="G1468" i="1"/>
  <c r="F1468" i="1"/>
  <c r="E1468" i="1"/>
  <c r="D1468" i="1"/>
  <c r="C1468" i="1"/>
  <c r="B1468" i="1"/>
  <c r="O1458" i="1"/>
  <c r="N1458" i="1"/>
  <c r="M1458" i="1"/>
  <c r="L1458" i="1"/>
  <c r="K1458" i="1"/>
  <c r="J1458" i="1"/>
  <c r="I1458" i="1"/>
  <c r="H1458" i="1"/>
  <c r="G1458" i="1"/>
  <c r="F1458" i="1"/>
  <c r="E1458" i="1"/>
  <c r="D1458" i="1"/>
  <c r="C1458" i="1"/>
  <c r="B1458" i="1"/>
  <c r="O1456" i="1"/>
  <c r="N1456" i="1"/>
  <c r="M1456" i="1"/>
  <c r="L1456" i="1"/>
  <c r="K1456" i="1"/>
  <c r="J1456" i="1"/>
  <c r="I1456" i="1"/>
  <c r="H1456" i="1"/>
  <c r="G1456" i="1"/>
  <c r="F1456" i="1"/>
  <c r="E1456" i="1"/>
  <c r="D1456" i="1"/>
  <c r="C1456" i="1"/>
  <c r="B1456" i="1"/>
  <c r="O1454" i="1"/>
  <c r="N1454" i="1"/>
  <c r="M1454" i="1"/>
  <c r="L1454" i="1"/>
  <c r="K1454" i="1"/>
  <c r="J1454" i="1"/>
  <c r="I1454" i="1"/>
  <c r="H1454" i="1"/>
  <c r="G1454" i="1"/>
  <c r="F1454" i="1"/>
  <c r="E1454" i="1"/>
  <c r="D1454" i="1"/>
  <c r="C1454" i="1"/>
  <c r="B1454" i="1"/>
  <c r="O1452" i="1"/>
  <c r="N1452" i="1"/>
  <c r="M1452" i="1"/>
  <c r="L1452" i="1"/>
  <c r="K1452" i="1"/>
  <c r="J1452" i="1"/>
  <c r="I1452" i="1"/>
  <c r="H1452" i="1"/>
  <c r="G1452" i="1"/>
  <c r="F1452" i="1"/>
  <c r="E1452" i="1"/>
  <c r="D1452" i="1"/>
  <c r="C1452" i="1"/>
  <c r="B1452" i="1"/>
  <c r="O1450" i="1"/>
  <c r="N1450" i="1"/>
  <c r="M1450" i="1"/>
  <c r="L1450" i="1"/>
  <c r="K1450" i="1"/>
  <c r="J1450" i="1"/>
  <c r="I1450" i="1"/>
  <c r="H1450" i="1"/>
  <c r="G1450" i="1"/>
  <c r="F1450" i="1"/>
  <c r="E1450" i="1"/>
  <c r="D1450" i="1"/>
  <c r="C1450" i="1"/>
  <c r="B1450" i="1"/>
  <c r="O1448" i="1"/>
  <c r="N1448" i="1"/>
  <c r="M1448" i="1"/>
  <c r="L1448" i="1"/>
  <c r="K1448" i="1"/>
  <c r="J1448" i="1"/>
  <c r="I1448" i="1"/>
  <c r="H1448" i="1"/>
  <c r="G1448" i="1"/>
  <c r="F1448" i="1"/>
  <c r="E1448" i="1"/>
  <c r="D1448" i="1"/>
  <c r="C1448" i="1"/>
  <c r="B1448" i="1"/>
  <c r="O1446" i="1"/>
  <c r="N1446" i="1"/>
  <c r="M1446" i="1"/>
  <c r="L1446" i="1"/>
  <c r="K1446" i="1"/>
  <c r="J1446" i="1"/>
  <c r="I1446" i="1"/>
  <c r="H1446" i="1"/>
  <c r="G1446" i="1"/>
  <c r="F1446" i="1"/>
  <c r="E1446" i="1"/>
  <c r="D1446" i="1"/>
  <c r="C1446" i="1"/>
  <c r="B1446" i="1"/>
  <c r="O1444" i="1"/>
  <c r="N1444" i="1"/>
  <c r="M1444" i="1"/>
  <c r="L1444" i="1"/>
  <c r="K1444" i="1"/>
  <c r="J1444" i="1"/>
  <c r="I1444" i="1"/>
  <c r="H1444" i="1"/>
  <c r="G1444" i="1"/>
  <c r="F1444" i="1"/>
  <c r="E1444" i="1"/>
  <c r="D1444" i="1"/>
  <c r="C1444" i="1"/>
  <c r="B1444" i="1"/>
  <c r="O1442" i="1"/>
  <c r="N1442" i="1"/>
  <c r="M1442" i="1"/>
  <c r="L1442" i="1"/>
  <c r="K1442" i="1"/>
  <c r="J1442" i="1"/>
  <c r="I1442" i="1"/>
  <c r="H1442" i="1"/>
  <c r="G1442" i="1"/>
  <c r="F1442" i="1"/>
  <c r="E1442" i="1"/>
  <c r="D1442" i="1"/>
  <c r="C1442" i="1"/>
  <c r="B1442" i="1"/>
  <c r="O1440" i="1"/>
  <c r="N1440" i="1"/>
  <c r="M1440" i="1"/>
  <c r="L1440" i="1"/>
  <c r="K1440" i="1"/>
  <c r="J1440" i="1"/>
  <c r="I1440" i="1"/>
  <c r="H1440" i="1"/>
  <c r="G1440" i="1"/>
  <c r="F1440" i="1"/>
  <c r="E1440" i="1"/>
  <c r="D1440" i="1"/>
  <c r="C1440" i="1"/>
  <c r="B1440" i="1"/>
  <c r="O1430" i="1"/>
  <c r="N1430" i="1"/>
  <c r="M1430" i="1"/>
  <c r="L1430" i="1"/>
  <c r="K1430" i="1"/>
  <c r="J1430" i="1"/>
  <c r="I1430" i="1"/>
  <c r="H1430" i="1"/>
  <c r="G1430" i="1"/>
  <c r="F1430" i="1"/>
  <c r="E1430" i="1"/>
  <c r="D1430" i="1"/>
  <c r="C1430" i="1"/>
  <c r="B1430" i="1"/>
  <c r="O1428" i="1"/>
  <c r="N1428" i="1"/>
  <c r="M1428" i="1"/>
  <c r="L1428" i="1"/>
  <c r="K1428" i="1"/>
  <c r="J1428" i="1"/>
  <c r="I1428" i="1"/>
  <c r="H1428" i="1"/>
  <c r="G1428" i="1"/>
  <c r="F1428" i="1"/>
  <c r="E1428" i="1"/>
  <c r="D1428" i="1"/>
  <c r="C1428" i="1"/>
  <c r="B1428" i="1"/>
  <c r="O1426" i="1"/>
  <c r="N1426" i="1"/>
  <c r="M1426" i="1"/>
  <c r="L1426" i="1"/>
  <c r="K1426" i="1"/>
  <c r="J1426" i="1"/>
  <c r="I1426" i="1"/>
  <c r="H1426" i="1"/>
  <c r="G1426" i="1"/>
  <c r="F1426" i="1"/>
  <c r="E1426" i="1"/>
  <c r="D1426" i="1"/>
  <c r="C1426" i="1"/>
  <c r="B1426" i="1"/>
  <c r="O1424" i="1"/>
  <c r="N1424" i="1"/>
  <c r="M1424" i="1"/>
  <c r="L1424" i="1"/>
  <c r="K1424" i="1"/>
  <c r="J1424" i="1"/>
  <c r="I1424" i="1"/>
  <c r="H1424" i="1"/>
  <c r="G1424" i="1"/>
  <c r="F1424" i="1"/>
  <c r="E1424" i="1"/>
  <c r="D1424" i="1"/>
  <c r="C1424" i="1"/>
  <c r="B1424" i="1"/>
  <c r="O1422" i="1"/>
  <c r="N1422" i="1"/>
  <c r="M1422" i="1"/>
  <c r="L1422" i="1"/>
  <c r="K1422" i="1"/>
  <c r="J1422" i="1"/>
  <c r="I1422" i="1"/>
  <c r="H1422" i="1"/>
  <c r="G1422" i="1"/>
  <c r="F1422" i="1"/>
  <c r="E1422" i="1"/>
  <c r="D1422" i="1"/>
  <c r="C1422" i="1"/>
  <c r="B1422" i="1"/>
  <c r="O1420" i="1"/>
  <c r="N1420" i="1"/>
  <c r="M1420" i="1"/>
  <c r="L1420" i="1"/>
  <c r="K1420" i="1"/>
  <c r="J1420" i="1"/>
  <c r="I1420" i="1"/>
  <c r="H1420" i="1"/>
  <c r="G1420" i="1"/>
  <c r="F1420" i="1"/>
  <c r="E1420" i="1"/>
  <c r="D1420" i="1"/>
  <c r="C1420" i="1"/>
  <c r="B1420" i="1"/>
  <c r="O1418" i="1"/>
  <c r="N1418" i="1"/>
  <c r="M1418" i="1"/>
  <c r="L1418" i="1"/>
  <c r="K1418" i="1"/>
  <c r="J1418" i="1"/>
  <c r="I1418" i="1"/>
  <c r="H1418" i="1"/>
  <c r="G1418" i="1"/>
  <c r="F1418" i="1"/>
  <c r="E1418" i="1"/>
  <c r="D1418" i="1"/>
  <c r="C1418" i="1"/>
  <c r="B1418" i="1"/>
  <c r="O1416" i="1"/>
  <c r="N1416" i="1"/>
  <c r="M1416" i="1"/>
  <c r="L1416" i="1"/>
  <c r="K1416" i="1"/>
  <c r="J1416" i="1"/>
  <c r="I1416" i="1"/>
  <c r="H1416" i="1"/>
  <c r="G1416" i="1"/>
  <c r="F1416" i="1"/>
  <c r="E1416" i="1"/>
  <c r="D1416" i="1"/>
  <c r="C1416" i="1"/>
  <c r="B1416" i="1"/>
  <c r="O1414" i="1"/>
  <c r="N1414" i="1"/>
  <c r="M1414" i="1"/>
  <c r="L1414" i="1"/>
  <c r="K1414" i="1"/>
  <c r="J1414" i="1"/>
  <c r="I1414" i="1"/>
  <c r="H1414" i="1"/>
  <c r="G1414" i="1"/>
  <c r="F1414" i="1"/>
  <c r="E1414" i="1"/>
  <c r="D1414" i="1"/>
  <c r="C1414" i="1"/>
  <c r="B1414" i="1"/>
  <c r="O1412" i="1"/>
  <c r="N1412" i="1"/>
  <c r="M1412" i="1"/>
  <c r="L1412" i="1"/>
  <c r="K1412" i="1"/>
  <c r="J1412" i="1"/>
  <c r="I1412" i="1"/>
  <c r="H1412" i="1"/>
  <c r="G1412" i="1"/>
  <c r="F1412" i="1"/>
  <c r="E1412" i="1"/>
  <c r="D1412" i="1"/>
  <c r="C1412" i="1"/>
  <c r="B1412" i="1"/>
  <c r="O1374" i="1"/>
  <c r="N1374" i="1"/>
  <c r="M1374" i="1"/>
  <c r="L1374" i="1"/>
  <c r="K1374" i="1"/>
  <c r="J1374" i="1"/>
  <c r="I1374" i="1"/>
  <c r="H1374" i="1"/>
  <c r="G1374" i="1"/>
  <c r="F1374" i="1"/>
  <c r="E1374" i="1"/>
  <c r="D1374" i="1"/>
  <c r="C1374" i="1"/>
  <c r="B1374" i="1"/>
  <c r="O1372" i="1"/>
  <c r="N1372" i="1"/>
  <c r="M1372" i="1"/>
  <c r="L1372" i="1"/>
  <c r="K1372" i="1"/>
  <c r="J1372" i="1"/>
  <c r="I1372" i="1"/>
  <c r="H1372" i="1"/>
  <c r="G1372" i="1"/>
  <c r="F1372" i="1"/>
  <c r="E1372" i="1"/>
  <c r="D1372" i="1"/>
  <c r="C1372" i="1"/>
  <c r="B1372" i="1"/>
  <c r="O1370" i="1"/>
  <c r="N1370" i="1"/>
  <c r="M1370" i="1"/>
  <c r="L1370" i="1"/>
  <c r="K1370" i="1"/>
  <c r="J1370" i="1"/>
  <c r="I1370" i="1"/>
  <c r="H1370" i="1"/>
  <c r="G1370" i="1"/>
  <c r="F1370" i="1"/>
  <c r="E1370" i="1"/>
  <c r="D1370" i="1"/>
  <c r="C1370" i="1"/>
  <c r="B1370" i="1"/>
  <c r="O1368" i="1"/>
  <c r="N1368" i="1"/>
  <c r="M1368" i="1"/>
  <c r="L1368" i="1"/>
  <c r="K1368" i="1"/>
  <c r="J1368" i="1"/>
  <c r="I1368" i="1"/>
  <c r="H1368" i="1"/>
  <c r="G1368" i="1"/>
  <c r="F1368" i="1"/>
  <c r="E1368" i="1"/>
  <c r="D1368" i="1"/>
  <c r="C1368" i="1"/>
  <c r="B1368" i="1"/>
  <c r="O1366" i="1"/>
  <c r="N1366" i="1"/>
  <c r="M1366" i="1"/>
  <c r="L1366" i="1"/>
  <c r="K1366" i="1"/>
  <c r="J1366" i="1"/>
  <c r="I1366" i="1"/>
  <c r="H1366" i="1"/>
  <c r="G1366" i="1"/>
  <c r="F1366" i="1"/>
  <c r="E1366" i="1"/>
  <c r="D1366" i="1"/>
  <c r="C1366" i="1"/>
  <c r="B1366" i="1"/>
  <c r="O1364" i="1"/>
  <c r="N1364" i="1"/>
  <c r="M1364" i="1"/>
  <c r="L1364" i="1"/>
  <c r="K1364" i="1"/>
  <c r="J1364" i="1"/>
  <c r="I1364" i="1"/>
  <c r="H1364" i="1"/>
  <c r="G1364" i="1"/>
  <c r="F1364" i="1"/>
  <c r="E1364" i="1"/>
  <c r="D1364" i="1"/>
  <c r="C1364" i="1"/>
  <c r="B1364" i="1"/>
  <c r="O1362" i="1"/>
  <c r="N1362" i="1"/>
  <c r="M1362" i="1"/>
  <c r="L1362" i="1"/>
  <c r="K1362" i="1"/>
  <c r="J1362" i="1"/>
  <c r="I1362" i="1"/>
  <c r="H1362" i="1"/>
  <c r="G1362" i="1"/>
  <c r="F1362" i="1"/>
  <c r="E1362" i="1"/>
  <c r="D1362" i="1"/>
  <c r="C1362" i="1"/>
  <c r="B1362" i="1"/>
  <c r="O1360" i="1"/>
  <c r="N1360" i="1"/>
  <c r="M1360" i="1"/>
  <c r="L1360" i="1"/>
  <c r="K1360" i="1"/>
  <c r="J1360" i="1"/>
  <c r="I1360" i="1"/>
  <c r="H1360" i="1"/>
  <c r="G1360" i="1"/>
  <c r="F1360" i="1"/>
  <c r="E1360" i="1"/>
  <c r="D1360" i="1"/>
  <c r="C1360" i="1"/>
  <c r="B1360" i="1"/>
  <c r="O1358" i="1"/>
  <c r="N1358" i="1"/>
  <c r="M1358" i="1"/>
  <c r="L1358" i="1"/>
  <c r="K1358" i="1"/>
  <c r="J1358" i="1"/>
  <c r="I1358" i="1"/>
  <c r="H1358" i="1"/>
  <c r="G1358" i="1"/>
  <c r="F1358" i="1"/>
  <c r="E1358" i="1"/>
  <c r="D1358" i="1"/>
  <c r="C1358" i="1"/>
  <c r="B1358" i="1"/>
  <c r="O1356" i="1"/>
  <c r="N1356" i="1"/>
  <c r="M1356" i="1"/>
  <c r="L1356" i="1"/>
  <c r="K1356" i="1"/>
  <c r="J1356" i="1"/>
  <c r="I1356" i="1"/>
  <c r="H1356" i="1"/>
  <c r="G1356" i="1"/>
  <c r="F1356" i="1"/>
  <c r="E1356" i="1"/>
  <c r="D1356" i="1"/>
  <c r="C1356" i="1"/>
  <c r="B1356" i="1"/>
  <c r="O1346" i="1"/>
  <c r="N1346" i="1"/>
  <c r="M1346" i="1"/>
  <c r="L1346" i="1"/>
  <c r="K1346" i="1"/>
  <c r="J1346" i="1"/>
  <c r="I1346" i="1"/>
  <c r="H1346" i="1"/>
  <c r="G1346" i="1"/>
  <c r="F1346" i="1"/>
  <c r="E1346" i="1"/>
  <c r="D1346" i="1"/>
  <c r="C1346" i="1"/>
  <c r="B1346" i="1"/>
  <c r="O1344" i="1"/>
  <c r="N1344" i="1"/>
  <c r="M1344" i="1"/>
  <c r="L1344" i="1"/>
  <c r="K1344" i="1"/>
  <c r="J1344" i="1"/>
  <c r="I1344" i="1"/>
  <c r="H1344" i="1"/>
  <c r="G1344" i="1"/>
  <c r="F1344" i="1"/>
  <c r="E1344" i="1"/>
  <c r="D1344" i="1"/>
  <c r="C1344" i="1"/>
  <c r="B1344" i="1"/>
  <c r="O1342" i="1"/>
  <c r="N1342" i="1"/>
  <c r="M1342" i="1"/>
  <c r="L1342" i="1"/>
  <c r="K1342" i="1"/>
  <c r="J1342" i="1"/>
  <c r="I1342" i="1"/>
  <c r="H1342" i="1"/>
  <c r="G1342" i="1"/>
  <c r="F1342" i="1"/>
  <c r="E1342" i="1"/>
  <c r="D1342" i="1"/>
  <c r="C1342" i="1"/>
  <c r="B1342" i="1"/>
  <c r="O1340" i="1"/>
  <c r="N1340" i="1"/>
  <c r="M1340" i="1"/>
  <c r="L1340" i="1"/>
  <c r="K1340" i="1"/>
  <c r="J1340" i="1"/>
  <c r="I1340" i="1"/>
  <c r="H1340" i="1"/>
  <c r="G1340" i="1"/>
  <c r="F1340" i="1"/>
  <c r="E1340" i="1"/>
  <c r="D1340" i="1"/>
  <c r="C1340" i="1"/>
  <c r="B1340" i="1"/>
  <c r="O1338" i="1"/>
  <c r="N1338" i="1"/>
  <c r="M1338" i="1"/>
  <c r="L1338" i="1"/>
  <c r="K1338" i="1"/>
  <c r="J1338" i="1"/>
  <c r="I1338" i="1"/>
  <c r="H1338" i="1"/>
  <c r="G1338" i="1"/>
  <c r="F1338" i="1"/>
  <c r="E1338" i="1"/>
  <c r="D1338" i="1"/>
  <c r="C1338" i="1"/>
  <c r="B1338" i="1"/>
  <c r="O1336" i="1"/>
  <c r="N1336" i="1"/>
  <c r="M1336" i="1"/>
  <c r="L1336" i="1"/>
  <c r="K1336" i="1"/>
  <c r="J1336" i="1"/>
  <c r="I1336" i="1"/>
  <c r="H1336" i="1"/>
  <c r="G1336" i="1"/>
  <c r="F1336" i="1"/>
  <c r="E1336" i="1"/>
  <c r="D1336" i="1"/>
  <c r="C1336" i="1"/>
  <c r="B1336" i="1"/>
  <c r="O1334" i="1"/>
  <c r="N1334" i="1"/>
  <c r="M1334" i="1"/>
  <c r="L1334" i="1"/>
  <c r="K1334" i="1"/>
  <c r="J1334" i="1"/>
  <c r="I1334" i="1"/>
  <c r="H1334" i="1"/>
  <c r="G1334" i="1"/>
  <c r="F1334" i="1"/>
  <c r="E1334" i="1"/>
  <c r="D1334" i="1"/>
  <c r="C1334" i="1"/>
  <c r="B1334" i="1"/>
  <c r="O1332" i="1"/>
  <c r="N1332" i="1"/>
  <c r="M1332" i="1"/>
  <c r="L1332" i="1"/>
  <c r="K1332" i="1"/>
  <c r="J1332" i="1"/>
  <c r="I1332" i="1"/>
  <c r="H1332" i="1"/>
  <c r="G1332" i="1"/>
  <c r="F1332" i="1"/>
  <c r="E1332" i="1"/>
  <c r="D1332" i="1"/>
  <c r="C1332" i="1"/>
  <c r="B1332" i="1"/>
  <c r="O1330" i="1"/>
  <c r="N1330" i="1"/>
  <c r="M1330" i="1"/>
  <c r="L1330" i="1"/>
  <c r="K1330" i="1"/>
  <c r="J1330" i="1"/>
  <c r="I1330" i="1"/>
  <c r="H1330" i="1"/>
  <c r="G1330" i="1"/>
  <c r="F1330" i="1"/>
  <c r="E1330" i="1"/>
  <c r="D1330" i="1"/>
  <c r="C1330" i="1"/>
  <c r="B1330" i="1"/>
  <c r="O1328" i="1"/>
  <c r="N1328" i="1"/>
  <c r="M1328" i="1"/>
  <c r="L1328" i="1"/>
  <c r="K1328" i="1"/>
  <c r="J1328" i="1"/>
  <c r="I1328" i="1"/>
  <c r="H1328" i="1"/>
  <c r="G1328" i="1"/>
  <c r="F1328" i="1"/>
  <c r="E1328" i="1"/>
  <c r="D1328" i="1"/>
  <c r="C1328" i="1"/>
  <c r="B1328" i="1"/>
  <c r="O1318" i="1"/>
  <c r="N1318" i="1"/>
  <c r="M1318" i="1"/>
  <c r="L1318" i="1"/>
  <c r="K1318" i="1"/>
  <c r="J1318" i="1"/>
  <c r="I1318" i="1"/>
  <c r="H1318" i="1"/>
  <c r="G1318" i="1"/>
  <c r="F1318" i="1"/>
  <c r="E1318" i="1"/>
  <c r="D1318" i="1"/>
  <c r="C1318" i="1"/>
  <c r="B1318" i="1"/>
  <c r="O1316" i="1"/>
  <c r="N1316" i="1"/>
  <c r="M1316" i="1"/>
  <c r="L1316" i="1"/>
  <c r="K1316" i="1"/>
  <c r="J1316" i="1"/>
  <c r="I1316" i="1"/>
  <c r="H1316" i="1"/>
  <c r="G1316" i="1"/>
  <c r="F1316" i="1"/>
  <c r="E1316" i="1"/>
  <c r="D1316" i="1"/>
  <c r="C1316" i="1"/>
  <c r="B1316" i="1"/>
  <c r="O1314" i="1"/>
  <c r="N1314" i="1"/>
  <c r="M1314" i="1"/>
  <c r="L1314" i="1"/>
  <c r="K1314" i="1"/>
  <c r="J1314" i="1"/>
  <c r="I1314" i="1"/>
  <c r="H1314" i="1"/>
  <c r="G1314" i="1"/>
  <c r="F1314" i="1"/>
  <c r="E1314" i="1"/>
  <c r="D1314" i="1"/>
  <c r="C1314" i="1"/>
  <c r="B1314" i="1"/>
  <c r="O1312" i="1"/>
  <c r="N1312" i="1"/>
  <c r="M1312" i="1"/>
  <c r="L1312" i="1"/>
  <c r="K1312" i="1"/>
  <c r="J1312" i="1"/>
  <c r="I1312" i="1"/>
  <c r="H1312" i="1"/>
  <c r="G1312" i="1"/>
  <c r="F1312" i="1"/>
  <c r="E1312" i="1"/>
  <c r="D1312" i="1"/>
  <c r="C1312" i="1"/>
  <c r="B1312" i="1"/>
  <c r="O1310" i="1"/>
  <c r="N1310" i="1"/>
  <c r="M1310" i="1"/>
  <c r="L1310" i="1"/>
  <c r="K1310" i="1"/>
  <c r="J1310" i="1"/>
  <c r="I1310" i="1"/>
  <c r="H1310" i="1"/>
  <c r="G1310" i="1"/>
  <c r="F1310" i="1"/>
  <c r="E1310" i="1"/>
  <c r="D1310" i="1"/>
  <c r="C1310" i="1"/>
  <c r="B1310" i="1"/>
  <c r="O1308" i="1"/>
  <c r="N1308" i="1"/>
  <c r="M1308" i="1"/>
  <c r="L1308" i="1"/>
  <c r="K1308" i="1"/>
  <c r="J1308" i="1"/>
  <c r="I1308" i="1"/>
  <c r="H1308" i="1"/>
  <c r="G1308" i="1"/>
  <c r="F1308" i="1"/>
  <c r="E1308" i="1"/>
  <c r="D1308" i="1"/>
  <c r="C1308" i="1"/>
  <c r="B1308" i="1"/>
  <c r="O1306" i="1"/>
  <c r="N1306" i="1"/>
  <c r="M1306" i="1"/>
  <c r="L1306" i="1"/>
  <c r="K1306" i="1"/>
  <c r="J1306" i="1"/>
  <c r="I1306" i="1"/>
  <c r="H1306" i="1"/>
  <c r="G1306" i="1"/>
  <c r="F1306" i="1"/>
  <c r="E1306" i="1"/>
  <c r="D1306" i="1"/>
  <c r="C1306" i="1"/>
  <c r="B1306" i="1"/>
  <c r="O1304" i="1"/>
  <c r="N1304" i="1"/>
  <c r="M1304" i="1"/>
  <c r="L1304" i="1"/>
  <c r="K1304" i="1"/>
  <c r="J1304" i="1"/>
  <c r="I1304" i="1"/>
  <c r="H1304" i="1"/>
  <c r="G1304" i="1"/>
  <c r="F1304" i="1"/>
  <c r="E1304" i="1"/>
  <c r="D1304" i="1"/>
  <c r="C1304" i="1"/>
  <c r="B1304" i="1"/>
  <c r="O1302" i="1"/>
  <c r="N1302" i="1"/>
  <c r="M1302" i="1"/>
  <c r="L1302" i="1"/>
  <c r="K1302" i="1"/>
  <c r="J1302" i="1"/>
  <c r="I1302" i="1"/>
  <c r="H1302" i="1"/>
  <c r="G1302" i="1"/>
  <c r="F1302" i="1"/>
  <c r="E1302" i="1"/>
  <c r="D1302" i="1"/>
  <c r="C1302" i="1"/>
  <c r="B1302" i="1"/>
  <c r="O1300" i="1"/>
  <c r="N1300" i="1"/>
  <c r="M1300" i="1"/>
  <c r="L1300" i="1"/>
  <c r="K1300" i="1"/>
  <c r="J1300" i="1"/>
  <c r="I1300" i="1"/>
  <c r="H1300" i="1"/>
  <c r="G1300" i="1"/>
  <c r="F1300" i="1"/>
  <c r="E1300" i="1"/>
  <c r="D1300" i="1"/>
  <c r="C1300" i="1"/>
  <c r="B1300" i="1"/>
  <c r="O1290" i="1"/>
  <c r="N1290" i="1"/>
  <c r="M1290" i="1"/>
  <c r="L1290" i="1"/>
  <c r="K1290" i="1"/>
  <c r="J1290" i="1"/>
  <c r="I1290" i="1"/>
  <c r="H1290" i="1"/>
  <c r="G1290" i="1"/>
  <c r="F1290" i="1"/>
  <c r="E1290" i="1"/>
  <c r="D1290" i="1"/>
  <c r="C1290" i="1"/>
  <c r="B1290" i="1"/>
  <c r="O1288" i="1"/>
  <c r="N1288" i="1"/>
  <c r="M1288" i="1"/>
  <c r="L1288" i="1"/>
  <c r="K1288" i="1"/>
  <c r="J1288" i="1"/>
  <c r="I1288" i="1"/>
  <c r="H1288" i="1"/>
  <c r="G1288" i="1"/>
  <c r="F1288" i="1"/>
  <c r="E1288" i="1"/>
  <c r="D1288" i="1"/>
  <c r="C1288" i="1"/>
  <c r="B1288" i="1"/>
  <c r="O1286" i="1"/>
  <c r="N1286" i="1"/>
  <c r="M1286" i="1"/>
  <c r="L1286" i="1"/>
  <c r="K1286" i="1"/>
  <c r="J1286" i="1"/>
  <c r="I1286" i="1"/>
  <c r="H1286" i="1"/>
  <c r="G1286" i="1"/>
  <c r="F1286" i="1"/>
  <c r="E1286" i="1"/>
  <c r="D1286" i="1"/>
  <c r="C1286" i="1"/>
  <c r="B1286" i="1"/>
  <c r="O1284" i="1"/>
  <c r="N1284" i="1"/>
  <c r="M1284" i="1"/>
  <c r="L1284" i="1"/>
  <c r="K1284" i="1"/>
  <c r="J1284" i="1"/>
  <c r="I1284" i="1"/>
  <c r="H1284" i="1"/>
  <c r="G1284" i="1"/>
  <c r="F1284" i="1"/>
  <c r="E1284" i="1"/>
  <c r="D1284" i="1"/>
  <c r="C1284" i="1"/>
  <c r="B1284" i="1"/>
  <c r="O1282" i="1"/>
  <c r="N1282" i="1"/>
  <c r="M1282" i="1"/>
  <c r="L1282" i="1"/>
  <c r="K1282" i="1"/>
  <c r="J1282" i="1"/>
  <c r="I1282" i="1"/>
  <c r="H1282" i="1"/>
  <c r="G1282" i="1"/>
  <c r="F1282" i="1"/>
  <c r="E1282" i="1"/>
  <c r="D1282" i="1"/>
  <c r="C1282" i="1"/>
  <c r="B1282" i="1"/>
  <c r="O1280" i="1"/>
  <c r="N1280" i="1"/>
  <c r="M1280" i="1"/>
  <c r="L1280" i="1"/>
  <c r="K1280" i="1"/>
  <c r="J1280" i="1"/>
  <c r="I1280" i="1"/>
  <c r="H1280" i="1"/>
  <c r="G1280" i="1"/>
  <c r="F1280" i="1"/>
  <c r="E1280" i="1"/>
  <c r="D1280" i="1"/>
  <c r="C1280" i="1"/>
  <c r="B1280" i="1"/>
  <c r="O1278" i="1"/>
  <c r="N1278" i="1"/>
  <c r="M1278" i="1"/>
  <c r="L1278" i="1"/>
  <c r="K1278" i="1"/>
  <c r="J1278" i="1"/>
  <c r="I1278" i="1"/>
  <c r="H1278" i="1"/>
  <c r="G1278" i="1"/>
  <c r="F1278" i="1"/>
  <c r="E1278" i="1"/>
  <c r="D1278" i="1"/>
  <c r="C1278" i="1"/>
  <c r="B1278" i="1"/>
  <c r="O1276" i="1"/>
  <c r="N1276" i="1"/>
  <c r="M1276" i="1"/>
  <c r="L1276" i="1"/>
  <c r="K1276" i="1"/>
  <c r="J1276" i="1"/>
  <c r="I1276" i="1"/>
  <c r="H1276" i="1"/>
  <c r="G1276" i="1"/>
  <c r="F1276" i="1"/>
  <c r="E1276" i="1"/>
  <c r="D1276" i="1"/>
  <c r="C1276" i="1"/>
  <c r="B1276" i="1"/>
  <c r="O1274" i="1"/>
  <c r="N1274" i="1"/>
  <c r="M1274" i="1"/>
  <c r="L1274" i="1"/>
  <c r="K1274" i="1"/>
  <c r="J1274" i="1"/>
  <c r="I1274" i="1"/>
  <c r="H1274" i="1"/>
  <c r="G1274" i="1"/>
  <c r="F1274" i="1"/>
  <c r="E1274" i="1"/>
  <c r="D1274" i="1"/>
  <c r="C1274" i="1"/>
  <c r="B1274" i="1"/>
  <c r="O1272" i="1"/>
  <c r="N1272" i="1"/>
  <c r="M1272" i="1"/>
  <c r="L1272" i="1"/>
  <c r="K1272" i="1"/>
  <c r="J1272" i="1"/>
  <c r="I1272" i="1"/>
  <c r="H1272" i="1"/>
  <c r="G1272" i="1"/>
  <c r="F1272" i="1"/>
  <c r="E1272" i="1"/>
  <c r="D1272" i="1"/>
  <c r="C1272" i="1"/>
  <c r="B1272" i="1"/>
  <c r="O1234" i="1"/>
  <c r="N1234" i="1"/>
  <c r="M1234" i="1"/>
  <c r="L1234" i="1"/>
  <c r="K1234" i="1"/>
  <c r="J1234" i="1"/>
  <c r="I1234" i="1"/>
  <c r="H1234" i="1"/>
  <c r="G1234" i="1"/>
  <c r="F1234" i="1"/>
  <c r="E1234" i="1"/>
  <c r="D1234" i="1"/>
  <c r="C1234" i="1"/>
  <c r="B1234" i="1"/>
  <c r="O1232" i="1"/>
  <c r="N1232" i="1"/>
  <c r="M1232" i="1"/>
  <c r="L1232" i="1"/>
  <c r="K1232" i="1"/>
  <c r="J1232" i="1"/>
  <c r="I1232" i="1"/>
  <c r="H1232" i="1"/>
  <c r="G1232" i="1"/>
  <c r="F1232" i="1"/>
  <c r="E1232" i="1"/>
  <c r="D1232" i="1"/>
  <c r="C1232" i="1"/>
  <c r="B1232" i="1"/>
  <c r="O1230" i="1"/>
  <c r="N1230" i="1"/>
  <c r="M1230" i="1"/>
  <c r="L1230" i="1"/>
  <c r="K1230" i="1"/>
  <c r="J1230" i="1"/>
  <c r="I1230" i="1"/>
  <c r="H1230" i="1"/>
  <c r="G1230" i="1"/>
  <c r="F1230" i="1"/>
  <c r="E1230" i="1"/>
  <c r="D1230" i="1"/>
  <c r="C1230" i="1"/>
  <c r="B1230" i="1"/>
  <c r="O1228" i="1"/>
  <c r="N1228" i="1"/>
  <c r="M1228" i="1"/>
  <c r="L1228" i="1"/>
  <c r="K1228" i="1"/>
  <c r="J1228" i="1"/>
  <c r="I1228" i="1"/>
  <c r="H1228" i="1"/>
  <c r="G1228" i="1"/>
  <c r="F1228" i="1"/>
  <c r="E1228" i="1"/>
  <c r="D1228" i="1"/>
  <c r="C1228" i="1"/>
  <c r="B1228" i="1"/>
  <c r="O1226" i="1"/>
  <c r="N1226" i="1"/>
  <c r="M1226" i="1"/>
  <c r="L1226" i="1"/>
  <c r="K1226" i="1"/>
  <c r="J1226" i="1"/>
  <c r="I1226" i="1"/>
  <c r="H1226" i="1"/>
  <c r="G1226" i="1"/>
  <c r="F1226" i="1"/>
  <c r="E1226" i="1"/>
  <c r="D1226" i="1"/>
  <c r="C1226" i="1"/>
  <c r="B1226" i="1"/>
  <c r="O1224" i="1"/>
  <c r="N1224" i="1"/>
  <c r="M1224" i="1"/>
  <c r="L1224" i="1"/>
  <c r="K1224" i="1"/>
  <c r="J1224" i="1"/>
  <c r="I1224" i="1"/>
  <c r="H1224" i="1"/>
  <c r="G1224" i="1"/>
  <c r="F1224" i="1"/>
  <c r="E1224" i="1"/>
  <c r="D1224" i="1"/>
  <c r="C1224" i="1"/>
  <c r="B1224" i="1"/>
  <c r="O1222" i="1"/>
  <c r="N1222" i="1"/>
  <c r="M1222" i="1"/>
  <c r="L1222" i="1"/>
  <c r="K1222" i="1"/>
  <c r="J1222" i="1"/>
  <c r="I1222" i="1"/>
  <c r="H1222" i="1"/>
  <c r="G1222" i="1"/>
  <c r="F1222" i="1"/>
  <c r="E1222" i="1"/>
  <c r="D1222" i="1"/>
  <c r="C1222" i="1"/>
  <c r="B1222" i="1"/>
  <c r="O1220" i="1"/>
  <c r="N1220" i="1"/>
  <c r="M1220" i="1"/>
  <c r="L1220" i="1"/>
  <c r="K1220" i="1"/>
  <c r="J1220" i="1"/>
  <c r="I1220" i="1"/>
  <c r="H1220" i="1"/>
  <c r="G1220" i="1"/>
  <c r="F1220" i="1"/>
  <c r="E1220" i="1"/>
  <c r="D1220" i="1"/>
  <c r="C1220" i="1"/>
  <c r="B1220" i="1"/>
  <c r="O1218" i="1"/>
  <c r="N1218" i="1"/>
  <c r="M1218" i="1"/>
  <c r="L1218" i="1"/>
  <c r="K1218" i="1"/>
  <c r="J1218" i="1"/>
  <c r="I1218" i="1"/>
  <c r="H1218" i="1"/>
  <c r="G1218" i="1"/>
  <c r="F1218" i="1"/>
  <c r="E1218" i="1"/>
  <c r="D1218" i="1"/>
  <c r="C1218" i="1"/>
  <c r="B1218" i="1"/>
  <c r="O1216" i="1"/>
  <c r="N1216" i="1"/>
  <c r="M1216" i="1"/>
  <c r="L1216" i="1"/>
  <c r="K1216" i="1"/>
  <c r="J1216" i="1"/>
  <c r="I1216" i="1"/>
  <c r="H1216" i="1"/>
  <c r="G1216" i="1"/>
  <c r="F1216" i="1"/>
  <c r="E1216" i="1"/>
  <c r="D1216" i="1"/>
  <c r="C1216" i="1"/>
  <c r="B1216" i="1"/>
  <c r="O1206" i="1"/>
  <c r="N1206" i="1"/>
  <c r="M1206" i="1"/>
  <c r="L1206" i="1"/>
  <c r="K1206" i="1"/>
  <c r="J1206" i="1"/>
  <c r="I1206" i="1"/>
  <c r="H1206" i="1"/>
  <c r="G1206" i="1"/>
  <c r="F1206" i="1"/>
  <c r="E1206" i="1"/>
  <c r="D1206" i="1"/>
  <c r="C1206" i="1"/>
  <c r="B1206" i="1"/>
  <c r="O1204" i="1"/>
  <c r="N1204" i="1"/>
  <c r="M1204" i="1"/>
  <c r="L1204" i="1"/>
  <c r="K1204" i="1"/>
  <c r="J1204" i="1"/>
  <c r="I1204" i="1"/>
  <c r="H1204" i="1"/>
  <c r="G1204" i="1"/>
  <c r="F1204" i="1"/>
  <c r="E1204" i="1"/>
  <c r="D1204" i="1"/>
  <c r="C1204" i="1"/>
  <c r="B1204" i="1"/>
  <c r="O1202" i="1"/>
  <c r="N1202" i="1"/>
  <c r="M1202" i="1"/>
  <c r="L1202" i="1"/>
  <c r="K1202" i="1"/>
  <c r="J1202" i="1"/>
  <c r="I1202" i="1"/>
  <c r="H1202" i="1"/>
  <c r="G1202" i="1"/>
  <c r="F1202" i="1"/>
  <c r="E1202" i="1"/>
  <c r="D1202" i="1"/>
  <c r="C1202" i="1"/>
  <c r="B1202" i="1"/>
  <c r="O1200" i="1"/>
  <c r="N1200" i="1"/>
  <c r="M1200" i="1"/>
  <c r="L1200" i="1"/>
  <c r="K1200" i="1"/>
  <c r="J1200" i="1"/>
  <c r="I1200" i="1"/>
  <c r="H1200" i="1"/>
  <c r="G1200" i="1"/>
  <c r="F1200" i="1"/>
  <c r="E1200" i="1"/>
  <c r="D1200" i="1"/>
  <c r="C1200" i="1"/>
  <c r="B1200" i="1"/>
  <c r="O1198" i="1"/>
  <c r="N1198" i="1"/>
  <c r="M1198" i="1"/>
  <c r="L1198" i="1"/>
  <c r="K1198" i="1"/>
  <c r="J1198" i="1"/>
  <c r="I1198" i="1"/>
  <c r="H1198" i="1"/>
  <c r="G1198" i="1"/>
  <c r="F1198" i="1"/>
  <c r="E1198" i="1"/>
  <c r="D1198" i="1"/>
  <c r="C1198" i="1"/>
  <c r="B1198" i="1"/>
  <c r="O1196" i="1"/>
  <c r="N1196" i="1"/>
  <c r="M1196" i="1"/>
  <c r="L1196" i="1"/>
  <c r="K1196" i="1"/>
  <c r="J1196" i="1"/>
  <c r="I1196" i="1"/>
  <c r="H1196" i="1"/>
  <c r="G1196" i="1"/>
  <c r="F1196" i="1"/>
  <c r="E1196" i="1"/>
  <c r="D1196" i="1"/>
  <c r="C1196" i="1"/>
  <c r="B1196" i="1"/>
  <c r="O1194" i="1"/>
  <c r="N1194" i="1"/>
  <c r="M1194" i="1"/>
  <c r="L1194" i="1"/>
  <c r="K1194" i="1"/>
  <c r="J1194" i="1"/>
  <c r="I1194" i="1"/>
  <c r="H1194" i="1"/>
  <c r="G1194" i="1"/>
  <c r="F1194" i="1"/>
  <c r="E1194" i="1"/>
  <c r="D1194" i="1"/>
  <c r="C1194" i="1"/>
  <c r="B1194" i="1"/>
  <c r="O1192" i="1"/>
  <c r="N1192" i="1"/>
  <c r="M1192" i="1"/>
  <c r="L1192" i="1"/>
  <c r="K1192" i="1"/>
  <c r="J1192" i="1"/>
  <c r="I1192" i="1"/>
  <c r="H1192" i="1"/>
  <c r="G1192" i="1"/>
  <c r="F1192" i="1"/>
  <c r="E1192" i="1"/>
  <c r="D1192" i="1"/>
  <c r="C1192" i="1"/>
  <c r="B1192" i="1"/>
  <c r="O1190" i="1"/>
  <c r="N1190" i="1"/>
  <c r="M1190" i="1"/>
  <c r="L1190" i="1"/>
  <c r="K1190" i="1"/>
  <c r="J1190" i="1"/>
  <c r="I1190" i="1"/>
  <c r="H1190" i="1"/>
  <c r="G1190" i="1"/>
  <c r="F1190" i="1"/>
  <c r="E1190" i="1"/>
  <c r="D1190" i="1"/>
  <c r="C1190" i="1"/>
  <c r="B1190" i="1"/>
  <c r="O1188" i="1"/>
  <c r="N1188" i="1"/>
  <c r="M1188" i="1"/>
  <c r="L1188" i="1"/>
  <c r="K1188" i="1"/>
  <c r="J1188" i="1"/>
  <c r="I1188" i="1"/>
  <c r="H1188" i="1"/>
  <c r="G1188" i="1"/>
  <c r="F1188" i="1"/>
  <c r="E1188" i="1"/>
  <c r="D1188" i="1"/>
  <c r="C1188" i="1"/>
  <c r="B1188" i="1"/>
  <c r="O1178" i="1"/>
  <c r="N1178" i="1"/>
  <c r="M1178" i="1"/>
  <c r="L1178" i="1"/>
  <c r="K1178" i="1"/>
  <c r="J1178" i="1"/>
  <c r="I1178" i="1"/>
  <c r="H1178" i="1"/>
  <c r="G1178" i="1"/>
  <c r="F1178" i="1"/>
  <c r="E1178" i="1"/>
  <c r="D1178" i="1"/>
  <c r="C1178" i="1"/>
  <c r="B1178" i="1"/>
  <c r="O1176" i="1"/>
  <c r="N1176" i="1"/>
  <c r="M1176" i="1"/>
  <c r="L1176" i="1"/>
  <c r="K1176" i="1"/>
  <c r="J1176" i="1"/>
  <c r="I1176" i="1"/>
  <c r="H1176" i="1"/>
  <c r="G1176" i="1"/>
  <c r="F1176" i="1"/>
  <c r="E1176" i="1"/>
  <c r="D1176" i="1"/>
  <c r="C1176" i="1"/>
  <c r="B1176" i="1"/>
  <c r="O1174" i="1"/>
  <c r="N1174" i="1"/>
  <c r="M1174" i="1"/>
  <c r="L1174" i="1"/>
  <c r="K1174" i="1"/>
  <c r="J1174" i="1"/>
  <c r="I1174" i="1"/>
  <c r="H1174" i="1"/>
  <c r="G1174" i="1"/>
  <c r="F1174" i="1"/>
  <c r="E1174" i="1"/>
  <c r="D1174" i="1"/>
  <c r="C1174" i="1"/>
  <c r="B1174" i="1"/>
  <c r="O1172" i="1"/>
  <c r="N1172" i="1"/>
  <c r="M1172" i="1"/>
  <c r="L1172" i="1"/>
  <c r="K1172" i="1"/>
  <c r="J1172" i="1"/>
  <c r="I1172" i="1"/>
  <c r="H1172" i="1"/>
  <c r="G1172" i="1"/>
  <c r="F1172" i="1"/>
  <c r="E1172" i="1"/>
  <c r="D1172" i="1"/>
  <c r="C1172" i="1"/>
  <c r="B1172" i="1"/>
  <c r="O1170" i="1"/>
  <c r="N1170" i="1"/>
  <c r="M1170" i="1"/>
  <c r="L1170" i="1"/>
  <c r="K1170" i="1"/>
  <c r="J1170" i="1"/>
  <c r="I1170" i="1"/>
  <c r="H1170" i="1"/>
  <c r="G1170" i="1"/>
  <c r="F1170" i="1"/>
  <c r="E1170" i="1"/>
  <c r="D1170" i="1"/>
  <c r="C1170" i="1"/>
  <c r="B1170" i="1"/>
  <c r="O1168" i="1"/>
  <c r="N1168" i="1"/>
  <c r="M1168" i="1"/>
  <c r="L1168" i="1"/>
  <c r="K1168" i="1"/>
  <c r="J1168" i="1"/>
  <c r="I1168" i="1"/>
  <c r="H1168" i="1"/>
  <c r="G1168" i="1"/>
  <c r="F1168" i="1"/>
  <c r="E1168" i="1"/>
  <c r="D1168" i="1"/>
  <c r="C1168" i="1"/>
  <c r="B1168" i="1"/>
  <c r="O1166" i="1"/>
  <c r="N1166" i="1"/>
  <c r="M1166" i="1"/>
  <c r="L1166" i="1"/>
  <c r="K1166" i="1"/>
  <c r="J1166" i="1"/>
  <c r="I1166" i="1"/>
  <c r="H1166" i="1"/>
  <c r="G1166" i="1"/>
  <c r="F1166" i="1"/>
  <c r="E1166" i="1"/>
  <c r="D1166" i="1"/>
  <c r="C1166" i="1"/>
  <c r="B1166" i="1"/>
  <c r="O1164" i="1"/>
  <c r="N1164" i="1"/>
  <c r="M1164" i="1"/>
  <c r="L1164" i="1"/>
  <c r="K1164" i="1"/>
  <c r="J1164" i="1"/>
  <c r="I1164" i="1"/>
  <c r="H1164" i="1"/>
  <c r="G1164" i="1"/>
  <c r="F1164" i="1"/>
  <c r="E1164" i="1"/>
  <c r="D1164" i="1"/>
  <c r="C1164" i="1"/>
  <c r="B1164" i="1"/>
  <c r="O1162" i="1"/>
  <c r="N1162" i="1"/>
  <c r="M1162" i="1"/>
  <c r="L1162" i="1"/>
  <c r="K1162" i="1"/>
  <c r="J1162" i="1"/>
  <c r="I1162" i="1"/>
  <c r="H1162" i="1"/>
  <c r="G1162" i="1"/>
  <c r="F1162" i="1"/>
  <c r="E1162" i="1"/>
  <c r="D1162" i="1"/>
  <c r="C1162" i="1"/>
  <c r="B1162" i="1"/>
  <c r="O1160" i="1"/>
  <c r="N1160" i="1"/>
  <c r="M1160" i="1"/>
  <c r="L1160" i="1"/>
  <c r="K1160" i="1"/>
  <c r="J1160" i="1"/>
  <c r="I1160" i="1"/>
  <c r="H1160" i="1"/>
  <c r="G1160" i="1"/>
  <c r="F1160" i="1"/>
  <c r="E1160" i="1"/>
  <c r="D1160" i="1"/>
  <c r="C1160" i="1"/>
  <c r="B1160" i="1"/>
  <c r="O1150" i="1"/>
  <c r="N1150" i="1"/>
  <c r="M1150" i="1"/>
  <c r="L1150" i="1"/>
  <c r="K1150" i="1"/>
  <c r="J1150" i="1"/>
  <c r="I1150" i="1"/>
  <c r="H1150" i="1"/>
  <c r="G1150" i="1"/>
  <c r="F1150" i="1"/>
  <c r="E1150" i="1"/>
  <c r="D1150" i="1"/>
  <c r="C1150" i="1"/>
  <c r="B1150" i="1"/>
  <c r="O1148" i="1"/>
  <c r="N1148" i="1"/>
  <c r="M1148" i="1"/>
  <c r="L1148" i="1"/>
  <c r="K1148" i="1"/>
  <c r="J1148" i="1"/>
  <c r="I1148" i="1"/>
  <c r="H1148" i="1"/>
  <c r="G1148" i="1"/>
  <c r="F1148" i="1"/>
  <c r="E1148" i="1"/>
  <c r="D1148" i="1"/>
  <c r="C1148" i="1"/>
  <c r="B1148" i="1"/>
  <c r="O1146" i="1"/>
  <c r="N1146" i="1"/>
  <c r="M1146" i="1"/>
  <c r="L1146" i="1"/>
  <c r="K1146" i="1"/>
  <c r="J1146" i="1"/>
  <c r="I1146" i="1"/>
  <c r="H1146" i="1"/>
  <c r="G1146" i="1"/>
  <c r="F1146" i="1"/>
  <c r="E1146" i="1"/>
  <c r="D1146" i="1"/>
  <c r="C1146" i="1"/>
  <c r="B1146" i="1"/>
  <c r="O1144" i="1"/>
  <c r="N1144" i="1"/>
  <c r="M1144" i="1"/>
  <c r="L1144" i="1"/>
  <c r="K1144" i="1"/>
  <c r="J1144" i="1"/>
  <c r="I1144" i="1"/>
  <c r="H1144" i="1"/>
  <c r="G1144" i="1"/>
  <c r="F1144" i="1"/>
  <c r="E1144" i="1"/>
  <c r="D1144" i="1"/>
  <c r="C1144" i="1"/>
  <c r="B1144" i="1"/>
  <c r="O1142" i="1"/>
  <c r="N1142" i="1"/>
  <c r="M1142" i="1"/>
  <c r="L1142" i="1"/>
  <c r="K1142" i="1"/>
  <c r="J1142" i="1"/>
  <c r="I1142" i="1"/>
  <c r="H1142" i="1"/>
  <c r="G1142" i="1"/>
  <c r="F1142" i="1"/>
  <c r="E1142" i="1"/>
  <c r="D1142" i="1"/>
  <c r="C1142" i="1"/>
  <c r="B1142" i="1"/>
  <c r="O1140" i="1"/>
  <c r="N1140" i="1"/>
  <c r="M1140" i="1"/>
  <c r="L1140" i="1"/>
  <c r="K1140" i="1"/>
  <c r="J1140" i="1"/>
  <c r="I1140" i="1"/>
  <c r="H1140" i="1"/>
  <c r="G1140" i="1"/>
  <c r="F1140" i="1"/>
  <c r="E1140" i="1"/>
  <c r="D1140" i="1"/>
  <c r="C1140" i="1"/>
  <c r="B1140" i="1"/>
  <c r="O1138" i="1"/>
  <c r="N1138" i="1"/>
  <c r="M1138" i="1"/>
  <c r="L1138" i="1"/>
  <c r="K1138" i="1"/>
  <c r="J1138" i="1"/>
  <c r="I1138" i="1"/>
  <c r="H1138" i="1"/>
  <c r="G1138" i="1"/>
  <c r="F1138" i="1"/>
  <c r="E1138" i="1"/>
  <c r="D1138" i="1"/>
  <c r="C1138" i="1"/>
  <c r="B1138" i="1"/>
  <c r="O1136" i="1"/>
  <c r="N1136" i="1"/>
  <c r="M1136" i="1"/>
  <c r="L1136" i="1"/>
  <c r="K1136" i="1"/>
  <c r="J1136" i="1"/>
  <c r="I1136" i="1"/>
  <c r="H1136" i="1"/>
  <c r="G1136" i="1"/>
  <c r="F1136" i="1"/>
  <c r="E1136" i="1"/>
  <c r="D1136" i="1"/>
  <c r="C1136" i="1"/>
  <c r="B1136" i="1"/>
  <c r="O1134" i="1"/>
  <c r="N1134" i="1"/>
  <c r="M1134" i="1"/>
  <c r="L1134" i="1"/>
  <c r="K1134" i="1"/>
  <c r="J1134" i="1"/>
  <c r="I1134" i="1"/>
  <c r="H1134" i="1"/>
  <c r="G1134" i="1"/>
  <c r="F1134" i="1"/>
  <c r="E1134" i="1"/>
  <c r="D1134" i="1"/>
  <c r="C1134" i="1"/>
  <c r="B1134" i="1"/>
  <c r="O1132" i="1"/>
  <c r="N1132" i="1"/>
  <c r="M1132" i="1"/>
  <c r="L1132" i="1"/>
  <c r="K1132" i="1"/>
  <c r="J1132" i="1"/>
  <c r="I1132" i="1"/>
  <c r="H1132" i="1"/>
  <c r="G1132" i="1"/>
  <c r="F1132" i="1"/>
  <c r="E1132" i="1"/>
  <c r="D1132" i="1"/>
  <c r="C1132" i="1"/>
  <c r="B1132" i="1"/>
  <c r="O1122" i="1"/>
  <c r="N1122" i="1"/>
  <c r="M1122" i="1"/>
  <c r="L1122" i="1"/>
  <c r="K1122" i="1"/>
  <c r="J1122" i="1"/>
  <c r="I1122" i="1"/>
  <c r="H1122" i="1"/>
  <c r="G1122" i="1"/>
  <c r="F1122" i="1"/>
  <c r="E1122" i="1"/>
  <c r="D1122" i="1"/>
  <c r="C1122" i="1"/>
  <c r="B1122" i="1"/>
  <c r="O1120" i="1"/>
  <c r="N1120" i="1"/>
  <c r="M1120" i="1"/>
  <c r="L1120" i="1"/>
  <c r="K1120" i="1"/>
  <c r="J1120" i="1"/>
  <c r="I1120" i="1"/>
  <c r="H1120" i="1"/>
  <c r="G1120" i="1"/>
  <c r="F1120" i="1"/>
  <c r="E1120" i="1"/>
  <c r="D1120" i="1"/>
  <c r="C1120" i="1"/>
  <c r="B1120" i="1"/>
  <c r="O1118" i="1"/>
  <c r="N1118" i="1"/>
  <c r="M1118" i="1"/>
  <c r="L1118" i="1"/>
  <c r="K1118" i="1"/>
  <c r="J1118" i="1"/>
  <c r="I1118" i="1"/>
  <c r="H1118" i="1"/>
  <c r="G1118" i="1"/>
  <c r="F1118" i="1"/>
  <c r="E1118" i="1"/>
  <c r="D1118" i="1"/>
  <c r="C1118" i="1"/>
  <c r="B1118" i="1"/>
  <c r="O1116" i="1"/>
  <c r="N1116" i="1"/>
  <c r="M1116" i="1"/>
  <c r="L1116" i="1"/>
  <c r="K1116" i="1"/>
  <c r="J1116" i="1"/>
  <c r="I1116" i="1"/>
  <c r="H1116" i="1"/>
  <c r="G1116" i="1"/>
  <c r="F1116" i="1"/>
  <c r="E1116" i="1"/>
  <c r="D1116" i="1"/>
  <c r="C1116" i="1"/>
  <c r="B1116" i="1"/>
  <c r="O1114" i="1"/>
  <c r="N1114" i="1"/>
  <c r="M1114" i="1"/>
  <c r="L1114" i="1"/>
  <c r="K1114" i="1"/>
  <c r="J1114" i="1"/>
  <c r="I1114" i="1"/>
  <c r="H1114" i="1"/>
  <c r="G1114" i="1"/>
  <c r="F1114" i="1"/>
  <c r="E1114" i="1"/>
  <c r="D1114" i="1"/>
  <c r="C1114" i="1"/>
  <c r="B1114" i="1"/>
  <c r="O1112" i="1"/>
  <c r="N1112" i="1"/>
  <c r="M1112" i="1"/>
  <c r="L1112" i="1"/>
  <c r="K1112" i="1"/>
  <c r="J1112" i="1"/>
  <c r="I1112" i="1"/>
  <c r="H1112" i="1"/>
  <c r="G1112" i="1"/>
  <c r="F1112" i="1"/>
  <c r="E1112" i="1"/>
  <c r="D1112" i="1"/>
  <c r="C1112" i="1"/>
  <c r="B1112" i="1"/>
  <c r="O1110" i="1"/>
  <c r="N1110" i="1"/>
  <c r="M1110" i="1"/>
  <c r="L1110" i="1"/>
  <c r="K1110" i="1"/>
  <c r="J1110" i="1"/>
  <c r="I1110" i="1"/>
  <c r="H1110" i="1"/>
  <c r="G1110" i="1"/>
  <c r="F1110" i="1"/>
  <c r="E1110" i="1"/>
  <c r="D1110" i="1"/>
  <c r="C1110" i="1"/>
  <c r="B1110" i="1"/>
  <c r="O1108" i="1"/>
  <c r="N1108" i="1"/>
  <c r="M1108" i="1"/>
  <c r="L1108" i="1"/>
  <c r="K1108" i="1"/>
  <c r="J1108" i="1"/>
  <c r="I1108" i="1"/>
  <c r="H1108" i="1"/>
  <c r="G1108" i="1"/>
  <c r="F1108" i="1"/>
  <c r="E1108" i="1"/>
  <c r="D1108" i="1"/>
  <c r="C1108" i="1"/>
  <c r="B1108" i="1"/>
  <c r="O1106" i="1"/>
  <c r="N1106" i="1"/>
  <c r="M1106" i="1"/>
  <c r="L1106" i="1"/>
  <c r="K1106" i="1"/>
  <c r="J1106" i="1"/>
  <c r="I1106" i="1"/>
  <c r="H1106" i="1"/>
  <c r="G1106" i="1"/>
  <c r="F1106" i="1"/>
  <c r="E1106" i="1"/>
  <c r="D1106" i="1"/>
  <c r="C1106" i="1"/>
  <c r="B1106" i="1"/>
  <c r="O1104" i="1"/>
  <c r="N1104" i="1"/>
  <c r="M1104" i="1"/>
  <c r="L1104" i="1"/>
  <c r="K1104" i="1"/>
  <c r="J1104" i="1"/>
  <c r="I1104" i="1"/>
  <c r="H1104" i="1"/>
  <c r="G1104" i="1"/>
  <c r="F1104" i="1"/>
  <c r="E1104" i="1"/>
  <c r="D1104" i="1"/>
  <c r="C1104" i="1"/>
  <c r="B1104" i="1"/>
  <c r="O1094" i="1"/>
  <c r="N1094" i="1"/>
  <c r="M1094" i="1"/>
  <c r="L1094" i="1"/>
  <c r="K1094" i="1"/>
  <c r="J1094" i="1"/>
  <c r="I1094" i="1"/>
  <c r="H1094" i="1"/>
  <c r="G1094" i="1"/>
  <c r="F1094" i="1"/>
  <c r="E1094" i="1"/>
  <c r="D1094" i="1"/>
  <c r="C1094" i="1"/>
  <c r="B1094" i="1"/>
  <c r="O1092" i="1"/>
  <c r="N1092" i="1"/>
  <c r="M1092" i="1"/>
  <c r="L1092" i="1"/>
  <c r="K1092" i="1"/>
  <c r="J1092" i="1"/>
  <c r="I1092" i="1"/>
  <c r="H1092" i="1"/>
  <c r="G1092" i="1"/>
  <c r="F1092" i="1"/>
  <c r="E1092" i="1"/>
  <c r="D1092" i="1"/>
  <c r="C1092" i="1"/>
  <c r="B1092" i="1"/>
  <c r="O1090" i="1"/>
  <c r="N1090" i="1"/>
  <c r="M1090" i="1"/>
  <c r="L1090" i="1"/>
  <c r="K1090" i="1"/>
  <c r="J1090" i="1"/>
  <c r="I1090" i="1"/>
  <c r="H1090" i="1"/>
  <c r="G1090" i="1"/>
  <c r="F1090" i="1"/>
  <c r="E1090" i="1"/>
  <c r="D1090" i="1"/>
  <c r="C1090" i="1"/>
  <c r="B1090" i="1"/>
  <c r="O1088" i="1"/>
  <c r="N1088" i="1"/>
  <c r="M1088" i="1"/>
  <c r="L1088" i="1"/>
  <c r="K1088" i="1"/>
  <c r="J1088" i="1"/>
  <c r="I1088" i="1"/>
  <c r="H1088" i="1"/>
  <c r="G1088" i="1"/>
  <c r="F1088" i="1"/>
  <c r="E1088" i="1"/>
  <c r="D1088" i="1"/>
  <c r="C1088" i="1"/>
  <c r="B1088" i="1"/>
  <c r="O1086" i="1"/>
  <c r="N1086" i="1"/>
  <c r="M1086" i="1"/>
  <c r="L1086" i="1"/>
  <c r="K1086" i="1"/>
  <c r="J1086" i="1"/>
  <c r="I1086" i="1"/>
  <c r="H1086" i="1"/>
  <c r="G1086" i="1"/>
  <c r="F1086" i="1"/>
  <c r="E1086" i="1"/>
  <c r="D1086" i="1"/>
  <c r="C1086" i="1"/>
  <c r="B1086" i="1"/>
  <c r="O1084" i="1"/>
  <c r="N1084" i="1"/>
  <c r="M1084" i="1"/>
  <c r="L1084" i="1"/>
  <c r="K1084" i="1"/>
  <c r="J1084" i="1"/>
  <c r="I1084" i="1"/>
  <c r="H1084" i="1"/>
  <c r="G1084" i="1"/>
  <c r="F1084" i="1"/>
  <c r="E1084" i="1"/>
  <c r="D1084" i="1"/>
  <c r="C1084" i="1"/>
  <c r="B1084" i="1"/>
  <c r="O1082" i="1"/>
  <c r="N1082" i="1"/>
  <c r="M1082" i="1"/>
  <c r="L1082" i="1"/>
  <c r="K1082" i="1"/>
  <c r="J1082" i="1"/>
  <c r="I1082" i="1"/>
  <c r="H1082" i="1"/>
  <c r="G1082" i="1"/>
  <c r="F1082" i="1"/>
  <c r="E1082" i="1"/>
  <c r="D1082" i="1"/>
  <c r="C1082" i="1"/>
  <c r="B1082" i="1"/>
  <c r="O1080" i="1"/>
  <c r="N1080" i="1"/>
  <c r="M1080" i="1"/>
  <c r="L1080" i="1"/>
  <c r="K1080" i="1"/>
  <c r="J1080" i="1"/>
  <c r="I1080" i="1"/>
  <c r="H1080" i="1"/>
  <c r="G1080" i="1"/>
  <c r="F1080" i="1"/>
  <c r="E1080" i="1"/>
  <c r="D1080" i="1"/>
  <c r="C1080" i="1"/>
  <c r="B1080" i="1"/>
  <c r="O1078" i="1"/>
  <c r="N1078" i="1"/>
  <c r="M1078" i="1"/>
  <c r="L1078" i="1"/>
  <c r="K1078" i="1"/>
  <c r="J1078" i="1"/>
  <c r="I1078" i="1"/>
  <c r="H1078" i="1"/>
  <c r="G1078" i="1"/>
  <c r="F1078" i="1"/>
  <c r="E1078" i="1"/>
  <c r="D1078" i="1"/>
  <c r="C1078" i="1"/>
  <c r="B1078" i="1"/>
  <c r="O1076" i="1"/>
  <c r="N1076" i="1"/>
  <c r="M1076" i="1"/>
  <c r="L1076" i="1"/>
  <c r="K1076" i="1"/>
  <c r="J1076" i="1"/>
  <c r="I1076" i="1"/>
  <c r="H1076" i="1"/>
  <c r="G1076" i="1"/>
  <c r="F1076" i="1"/>
  <c r="E1076" i="1"/>
  <c r="D1076" i="1"/>
  <c r="C1076" i="1"/>
  <c r="B1076" i="1"/>
  <c r="O1066" i="1"/>
  <c r="N1066" i="1"/>
  <c r="M1066" i="1"/>
  <c r="L1066" i="1"/>
  <c r="K1066" i="1"/>
  <c r="J1066" i="1"/>
  <c r="I1066" i="1"/>
  <c r="H1066" i="1"/>
  <c r="G1066" i="1"/>
  <c r="F1066" i="1"/>
  <c r="E1066" i="1"/>
  <c r="D1066" i="1"/>
  <c r="C1066" i="1"/>
  <c r="B1066" i="1"/>
  <c r="O1064" i="1"/>
  <c r="N1064" i="1"/>
  <c r="M1064" i="1"/>
  <c r="L1064" i="1"/>
  <c r="K1064" i="1"/>
  <c r="J1064" i="1"/>
  <c r="I1064" i="1"/>
  <c r="H1064" i="1"/>
  <c r="G1064" i="1"/>
  <c r="F1064" i="1"/>
  <c r="E1064" i="1"/>
  <c r="D1064" i="1"/>
  <c r="C1064" i="1"/>
  <c r="B1064" i="1"/>
  <c r="O1062" i="1"/>
  <c r="N1062" i="1"/>
  <c r="M1062" i="1"/>
  <c r="L1062" i="1"/>
  <c r="K1062" i="1"/>
  <c r="J1062" i="1"/>
  <c r="I1062" i="1"/>
  <c r="H1062" i="1"/>
  <c r="G1062" i="1"/>
  <c r="F1062" i="1"/>
  <c r="E1062" i="1"/>
  <c r="D1062" i="1"/>
  <c r="C1062" i="1"/>
  <c r="B1062" i="1"/>
  <c r="O1060" i="1"/>
  <c r="N1060" i="1"/>
  <c r="M1060" i="1"/>
  <c r="L1060" i="1"/>
  <c r="K1060" i="1"/>
  <c r="J1060" i="1"/>
  <c r="I1060" i="1"/>
  <c r="H1060" i="1"/>
  <c r="G1060" i="1"/>
  <c r="F1060" i="1"/>
  <c r="E1060" i="1"/>
  <c r="D1060" i="1"/>
  <c r="C1060" i="1"/>
  <c r="B1060" i="1"/>
  <c r="O1058" i="1"/>
  <c r="N1058" i="1"/>
  <c r="M1058" i="1"/>
  <c r="L1058" i="1"/>
  <c r="K1058" i="1"/>
  <c r="J1058" i="1"/>
  <c r="I1058" i="1"/>
  <c r="H1058" i="1"/>
  <c r="G1058" i="1"/>
  <c r="F1058" i="1"/>
  <c r="E1058" i="1"/>
  <c r="D1058" i="1"/>
  <c r="C1058" i="1"/>
  <c r="B1058" i="1"/>
  <c r="O1056" i="1"/>
  <c r="N1056" i="1"/>
  <c r="M1056" i="1"/>
  <c r="L1056" i="1"/>
  <c r="K1056" i="1"/>
  <c r="J1056" i="1"/>
  <c r="I1056" i="1"/>
  <c r="H1056" i="1"/>
  <c r="G1056" i="1"/>
  <c r="F1056" i="1"/>
  <c r="E1056" i="1"/>
  <c r="D1056" i="1"/>
  <c r="C1056" i="1"/>
  <c r="B1056" i="1"/>
  <c r="O1054" i="1"/>
  <c r="N1054" i="1"/>
  <c r="M1054" i="1"/>
  <c r="L1054" i="1"/>
  <c r="K1054" i="1"/>
  <c r="J1054" i="1"/>
  <c r="I1054" i="1"/>
  <c r="H1054" i="1"/>
  <c r="G1054" i="1"/>
  <c r="F1054" i="1"/>
  <c r="E1054" i="1"/>
  <c r="D1054" i="1"/>
  <c r="C1054" i="1"/>
  <c r="B1054" i="1"/>
  <c r="O1052" i="1"/>
  <c r="N1052" i="1"/>
  <c r="M1052" i="1"/>
  <c r="L1052" i="1"/>
  <c r="K1052" i="1"/>
  <c r="J1052" i="1"/>
  <c r="I1052" i="1"/>
  <c r="H1052" i="1"/>
  <c r="G1052" i="1"/>
  <c r="F1052" i="1"/>
  <c r="E1052" i="1"/>
  <c r="D1052" i="1"/>
  <c r="C1052" i="1"/>
  <c r="B1052" i="1"/>
  <c r="O1050" i="1"/>
  <c r="N1050" i="1"/>
  <c r="M1050" i="1"/>
  <c r="L1050" i="1"/>
  <c r="K1050" i="1"/>
  <c r="J1050" i="1"/>
  <c r="I1050" i="1"/>
  <c r="H1050" i="1"/>
  <c r="G1050" i="1"/>
  <c r="F1050" i="1"/>
  <c r="E1050" i="1"/>
  <c r="D1050" i="1"/>
  <c r="C1050" i="1"/>
  <c r="B1050" i="1"/>
  <c r="O1048" i="1"/>
  <c r="N1048" i="1"/>
  <c r="M1048" i="1"/>
  <c r="L1048" i="1"/>
  <c r="K1048" i="1"/>
  <c r="J1048" i="1"/>
  <c r="I1048" i="1"/>
  <c r="H1048" i="1"/>
  <c r="G1048" i="1"/>
  <c r="F1048" i="1"/>
  <c r="E1048" i="1"/>
  <c r="D1048" i="1"/>
  <c r="C1048" i="1"/>
  <c r="B1048" i="1"/>
  <c r="O1038" i="1"/>
  <c r="N1038" i="1"/>
  <c r="M1038" i="1"/>
  <c r="L1038" i="1"/>
  <c r="K1038" i="1"/>
  <c r="J1038" i="1"/>
  <c r="I1038" i="1"/>
  <c r="H1038" i="1"/>
  <c r="G1038" i="1"/>
  <c r="F1038" i="1"/>
  <c r="E1038" i="1"/>
  <c r="D1038" i="1"/>
  <c r="C1038" i="1"/>
  <c r="B1038" i="1"/>
  <c r="O1036" i="1"/>
  <c r="N1036" i="1"/>
  <c r="M1036" i="1"/>
  <c r="L1036" i="1"/>
  <c r="K1036" i="1"/>
  <c r="J1036" i="1"/>
  <c r="I1036" i="1"/>
  <c r="H1036" i="1"/>
  <c r="G1036" i="1"/>
  <c r="F1036" i="1"/>
  <c r="E1036" i="1"/>
  <c r="D1036" i="1"/>
  <c r="C1036" i="1"/>
  <c r="B1036" i="1"/>
  <c r="O1034" i="1"/>
  <c r="N1034" i="1"/>
  <c r="M1034" i="1"/>
  <c r="L1034" i="1"/>
  <c r="K1034" i="1"/>
  <c r="J1034" i="1"/>
  <c r="I1034" i="1"/>
  <c r="H1034" i="1"/>
  <c r="G1034" i="1"/>
  <c r="F1034" i="1"/>
  <c r="E1034" i="1"/>
  <c r="D1034" i="1"/>
  <c r="C1034" i="1"/>
  <c r="B1034" i="1"/>
  <c r="O1032" i="1"/>
  <c r="N1032" i="1"/>
  <c r="M1032" i="1"/>
  <c r="L1032" i="1"/>
  <c r="K1032" i="1"/>
  <c r="J1032" i="1"/>
  <c r="I1032" i="1"/>
  <c r="H1032" i="1"/>
  <c r="G1032" i="1"/>
  <c r="F1032" i="1"/>
  <c r="E1032" i="1"/>
  <c r="D1032" i="1"/>
  <c r="C1032" i="1"/>
  <c r="B1032" i="1"/>
  <c r="O1030" i="1"/>
  <c r="N1030" i="1"/>
  <c r="M1030" i="1"/>
  <c r="L1030" i="1"/>
  <c r="K1030" i="1"/>
  <c r="J1030" i="1"/>
  <c r="I1030" i="1"/>
  <c r="H1030" i="1"/>
  <c r="G1030" i="1"/>
  <c r="F1030" i="1"/>
  <c r="E1030" i="1"/>
  <c r="D1030" i="1"/>
  <c r="C1030" i="1"/>
  <c r="B1030" i="1"/>
  <c r="O1028" i="1"/>
  <c r="N1028" i="1"/>
  <c r="M1028" i="1"/>
  <c r="L1028" i="1"/>
  <c r="K1028" i="1"/>
  <c r="J1028" i="1"/>
  <c r="I1028" i="1"/>
  <c r="H1028" i="1"/>
  <c r="G1028" i="1"/>
  <c r="F1028" i="1"/>
  <c r="E1028" i="1"/>
  <c r="D1028" i="1"/>
  <c r="C1028" i="1"/>
  <c r="B1028" i="1"/>
  <c r="O1026" i="1"/>
  <c r="N1026" i="1"/>
  <c r="M1026" i="1"/>
  <c r="L1026" i="1"/>
  <c r="K1026" i="1"/>
  <c r="J1026" i="1"/>
  <c r="I1026" i="1"/>
  <c r="H1026" i="1"/>
  <c r="G1026" i="1"/>
  <c r="F1026" i="1"/>
  <c r="E1026" i="1"/>
  <c r="D1026" i="1"/>
  <c r="C1026" i="1"/>
  <c r="B1026" i="1"/>
  <c r="O1024" i="1"/>
  <c r="N1024" i="1"/>
  <c r="M1024" i="1"/>
  <c r="L1024" i="1"/>
  <c r="K1024" i="1"/>
  <c r="J1024" i="1"/>
  <c r="I1024" i="1"/>
  <c r="H1024" i="1"/>
  <c r="G1024" i="1"/>
  <c r="F1024" i="1"/>
  <c r="E1024" i="1"/>
  <c r="D1024" i="1"/>
  <c r="C1024" i="1"/>
  <c r="B1024" i="1"/>
  <c r="O1022" i="1"/>
  <c r="N1022" i="1"/>
  <c r="M1022" i="1"/>
  <c r="L1022" i="1"/>
  <c r="K1022" i="1"/>
  <c r="J1022" i="1"/>
  <c r="I1022" i="1"/>
  <c r="H1022" i="1"/>
  <c r="G1022" i="1"/>
  <c r="F1022" i="1"/>
  <c r="E1022" i="1"/>
  <c r="D1022" i="1"/>
  <c r="C1022" i="1"/>
  <c r="B1022" i="1"/>
  <c r="O1020" i="1"/>
  <c r="N1020" i="1"/>
  <c r="M1020" i="1"/>
  <c r="L1020" i="1"/>
  <c r="K1020" i="1"/>
  <c r="J1020" i="1"/>
  <c r="I1020" i="1"/>
  <c r="H1020" i="1"/>
  <c r="G1020" i="1"/>
  <c r="F1020" i="1"/>
  <c r="E1020" i="1"/>
  <c r="D1020" i="1"/>
  <c r="C1020" i="1"/>
  <c r="B1020" i="1"/>
  <c r="O1010" i="1"/>
  <c r="N1010" i="1"/>
  <c r="M1010" i="1"/>
  <c r="L1010" i="1"/>
  <c r="K1010" i="1"/>
  <c r="J1010" i="1"/>
  <c r="I1010" i="1"/>
  <c r="H1010" i="1"/>
  <c r="G1010" i="1"/>
  <c r="F1010" i="1"/>
  <c r="E1010" i="1"/>
  <c r="D1010" i="1"/>
  <c r="C1010" i="1"/>
  <c r="B1010" i="1"/>
  <c r="O1008" i="1"/>
  <c r="N1008" i="1"/>
  <c r="M1008" i="1"/>
  <c r="L1008" i="1"/>
  <c r="K1008" i="1"/>
  <c r="J1008" i="1"/>
  <c r="I1008" i="1"/>
  <c r="H1008" i="1"/>
  <c r="G1008" i="1"/>
  <c r="F1008" i="1"/>
  <c r="E1008" i="1"/>
  <c r="D1008" i="1"/>
  <c r="C1008" i="1"/>
  <c r="B1008" i="1"/>
  <c r="O1006" i="1"/>
  <c r="N1006" i="1"/>
  <c r="M1006" i="1"/>
  <c r="L1006" i="1"/>
  <c r="K1006" i="1"/>
  <c r="J1006" i="1"/>
  <c r="I1006" i="1"/>
  <c r="H1006" i="1"/>
  <c r="G1006" i="1"/>
  <c r="F1006" i="1"/>
  <c r="E1006" i="1"/>
  <c r="D1006" i="1"/>
  <c r="C1006" i="1"/>
  <c r="B1006" i="1"/>
  <c r="O1004" i="1"/>
  <c r="N1004" i="1"/>
  <c r="M1004" i="1"/>
  <c r="L1004" i="1"/>
  <c r="K1004" i="1"/>
  <c r="J1004" i="1"/>
  <c r="I1004" i="1"/>
  <c r="H1004" i="1"/>
  <c r="G1004" i="1"/>
  <c r="F1004" i="1"/>
  <c r="E1004" i="1"/>
  <c r="D1004" i="1"/>
  <c r="C1004" i="1"/>
  <c r="B1004" i="1"/>
  <c r="O1002" i="1"/>
  <c r="N1002" i="1"/>
  <c r="M1002" i="1"/>
  <c r="L1002" i="1"/>
  <c r="K1002" i="1"/>
  <c r="J1002" i="1"/>
  <c r="I1002" i="1"/>
  <c r="H1002" i="1"/>
  <c r="G1002" i="1"/>
  <c r="F1002" i="1"/>
  <c r="E1002" i="1"/>
  <c r="D1002" i="1"/>
  <c r="C1002" i="1"/>
  <c r="B1002" i="1"/>
  <c r="O1000" i="1"/>
  <c r="N1000" i="1"/>
  <c r="M1000" i="1"/>
  <c r="L1000" i="1"/>
  <c r="K1000" i="1"/>
  <c r="J1000" i="1"/>
  <c r="I1000" i="1"/>
  <c r="H1000" i="1"/>
  <c r="G1000" i="1"/>
  <c r="F1000" i="1"/>
  <c r="E1000" i="1"/>
  <c r="D1000" i="1"/>
  <c r="C1000" i="1"/>
  <c r="B1000" i="1"/>
  <c r="O998" i="1"/>
  <c r="N998" i="1"/>
  <c r="M998" i="1"/>
  <c r="L998" i="1"/>
  <c r="K998" i="1"/>
  <c r="J998" i="1"/>
  <c r="I998" i="1"/>
  <c r="H998" i="1"/>
  <c r="G998" i="1"/>
  <c r="F998" i="1"/>
  <c r="E998" i="1"/>
  <c r="D998" i="1"/>
  <c r="C998" i="1"/>
  <c r="B998" i="1"/>
  <c r="O996" i="1"/>
  <c r="N996" i="1"/>
  <c r="M996" i="1"/>
  <c r="L996" i="1"/>
  <c r="K996" i="1"/>
  <c r="J996" i="1"/>
  <c r="I996" i="1"/>
  <c r="H996" i="1"/>
  <c r="G996" i="1"/>
  <c r="F996" i="1"/>
  <c r="E996" i="1"/>
  <c r="D996" i="1"/>
  <c r="C996" i="1"/>
  <c r="B996" i="1"/>
  <c r="O994" i="1"/>
  <c r="N994" i="1"/>
  <c r="M994" i="1"/>
  <c r="L994" i="1"/>
  <c r="K994" i="1"/>
  <c r="J994" i="1"/>
  <c r="I994" i="1"/>
  <c r="H994" i="1"/>
  <c r="G994" i="1"/>
  <c r="F994" i="1"/>
  <c r="E994" i="1"/>
  <c r="D994" i="1"/>
  <c r="C994" i="1"/>
  <c r="B994" i="1"/>
  <c r="O992" i="1"/>
  <c r="N992" i="1"/>
  <c r="M992" i="1"/>
  <c r="L992" i="1"/>
  <c r="K992" i="1"/>
  <c r="J992" i="1"/>
  <c r="I992" i="1"/>
  <c r="H992" i="1"/>
  <c r="G992" i="1"/>
  <c r="F992" i="1"/>
  <c r="E992" i="1"/>
  <c r="D992" i="1"/>
  <c r="C992" i="1"/>
  <c r="B992" i="1"/>
  <c r="O982" i="1"/>
  <c r="N982" i="1"/>
  <c r="M982" i="1"/>
  <c r="L982" i="1"/>
  <c r="K982" i="1"/>
  <c r="J982" i="1"/>
  <c r="I982" i="1"/>
  <c r="H982" i="1"/>
  <c r="G982" i="1"/>
  <c r="F982" i="1"/>
  <c r="E982" i="1"/>
  <c r="D982" i="1"/>
  <c r="C982" i="1"/>
  <c r="B982" i="1"/>
  <c r="O980" i="1"/>
  <c r="N980" i="1"/>
  <c r="M980" i="1"/>
  <c r="L980" i="1"/>
  <c r="K980" i="1"/>
  <c r="J980" i="1"/>
  <c r="I980" i="1"/>
  <c r="H980" i="1"/>
  <c r="G980" i="1"/>
  <c r="F980" i="1"/>
  <c r="E980" i="1"/>
  <c r="D980" i="1"/>
  <c r="C980" i="1"/>
  <c r="B980" i="1"/>
  <c r="O978" i="1"/>
  <c r="N978" i="1"/>
  <c r="M978" i="1"/>
  <c r="L978" i="1"/>
  <c r="K978" i="1"/>
  <c r="J978" i="1"/>
  <c r="I978" i="1"/>
  <c r="H978" i="1"/>
  <c r="G978" i="1"/>
  <c r="F978" i="1"/>
  <c r="E978" i="1"/>
  <c r="D978" i="1"/>
  <c r="C978" i="1"/>
  <c r="B978" i="1"/>
  <c r="O976" i="1"/>
  <c r="N976" i="1"/>
  <c r="M976" i="1"/>
  <c r="L976" i="1"/>
  <c r="K976" i="1"/>
  <c r="J976" i="1"/>
  <c r="I976" i="1"/>
  <c r="H976" i="1"/>
  <c r="G976" i="1"/>
  <c r="F976" i="1"/>
  <c r="E976" i="1"/>
  <c r="D976" i="1"/>
  <c r="C976" i="1"/>
  <c r="B976" i="1"/>
  <c r="O974" i="1"/>
  <c r="N974" i="1"/>
  <c r="M974" i="1"/>
  <c r="L974" i="1"/>
  <c r="K974" i="1"/>
  <c r="J974" i="1"/>
  <c r="I974" i="1"/>
  <c r="H974" i="1"/>
  <c r="G974" i="1"/>
  <c r="F974" i="1"/>
  <c r="E974" i="1"/>
  <c r="D974" i="1"/>
  <c r="C974" i="1"/>
  <c r="B974" i="1"/>
  <c r="O972" i="1"/>
  <c r="N972" i="1"/>
  <c r="M972" i="1"/>
  <c r="L972" i="1"/>
  <c r="K972" i="1"/>
  <c r="J972" i="1"/>
  <c r="I972" i="1"/>
  <c r="H972" i="1"/>
  <c r="G972" i="1"/>
  <c r="F972" i="1"/>
  <c r="E972" i="1"/>
  <c r="D972" i="1"/>
  <c r="C972" i="1"/>
  <c r="B972" i="1"/>
  <c r="O970" i="1"/>
  <c r="N970" i="1"/>
  <c r="M970" i="1"/>
  <c r="L970" i="1"/>
  <c r="K970" i="1"/>
  <c r="J970" i="1"/>
  <c r="I970" i="1"/>
  <c r="H970" i="1"/>
  <c r="G970" i="1"/>
  <c r="F970" i="1"/>
  <c r="E970" i="1"/>
  <c r="D970" i="1"/>
  <c r="C970" i="1"/>
  <c r="B970" i="1"/>
  <c r="O968" i="1"/>
  <c r="N968" i="1"/>
  <c r="M968" i="1"/>
  <c r="L968" i="1"/>
  <c r="K968" i="1"/>
  <c r="J968" i="1"/>
  <c r="I968" i="1"/>
  <c r="H968" i="1"/>
  <c r="G968" i="1"/>
  <c r="F968" i="1"/>
  <c r="E968" i="1"/>
  <c r="D968" i="1"/>
  <c r="C968" i="1"/>
  <c r="B968" i="1"/>
  <c r="O966" i="1"/>
  <c r="N966" i="1"/>
  <c r="M966" i="1"/>
  <c r="L966" i="1"/>
  <c r="K966" i="1"/>
  <c r="J966" i="1"/>
  <c r="I966" i="1"/>
  <c r="H966" i="1"/>
  <c r="G966" i="1"/>
  <c r="F966" i="1"/>
  <c r="E966" i="1"/>
  <c r="D966" i="1"/>
  <c r="C966" i="1"/>
  <c r="B966" i="1"/>
  <c r="O964" i="1"/>
  <c r="N964" i="1"/>
  <c r="M964" i="1"/>
  <c r="L964" i="1"/>
  <c r="K964" i="1"/>
  <c r="J964" i="1"/>
  <c r="I964" i="1"/>
  <c r="H964" i="1"/>
  <c r="G964" i="1"/>
  <c r="F964" i="1"/>
  <c r="E964" i="1"/>
  <c r="D964" i="1"/>
  <c r="C964" i="1"/>
  <c r="B964" i="1"/>
  <c r="O954" i="1"/>
  <c r="N954" i="1"/>
  <c r="M954" i="1"/>
  <c r="L954" i="1"/>
  <c r="K954" i="1"/>
  <c r="J954" i="1"/>
  <c r="I954" i="1"/>
  <c r="H954" i="1"/>
  <c r="G954" i="1"/>
  <c r="F954" i="1"/>
  <c r="E954" i="1"/>
  <c r="D954" i="1"/>
  <c r="C954" i="1"/>
  <c r="B954" i="1"/>
  <c r="O952" i="1"/>
  <c r="N952" i="1"/>
  <c r="M952" i="1"/>
  <c r="L952" i="1"/>
  <c r="K952" i="1"/>
  <c r="J952" i="1"/>
  <c r="I952" i="1"/>
  <c r="H952" i="1"/>
  <c r="G952" i="1"/>
  <c r="F952" i="1"/>
  <c r="E952" i="1"/>
  <c r="D952" i="1"/>
  <c r="C952" i="1"/>
  <c r="B952" i="1"/>
  <c r="O950" i="1"/>
  <c r="N950" i="1"/>
  <c r="M950" i="1"/>
  <c r="L950" i="1"/>
  <c r="K950" i="1"/>
  <c r="J950" i="1"/>
  <c r="I950" i="1"/>
  <c r="H950" i="1"/>
  <c r="G950" i="1"/>
  <c r="F950" i="1"/>
  <c r="E950" i="1"/>
  <c r="D950" i="1"/>
  <c r="C950" i="1"/>
  <c r="B950" i="1"/>
  <c r="O948" i="1"/>
  <c r="N948" i="1"/>
  <c r="M948" i="1"/>
  <c r="L948" i="1"/>
  <c r="K948" i="1"/>
  <c r="J948" i="1"/>
  <c r="I948" i="1"/>
  <c r="H948" i="1"/>
  <c r="G948" i="1"/>
  <c r="F948" i="1"/>
  <c r="E948" i="1"/>
  <c r="D948" i="1"/>
  <c r="C948" i="1"/>
  <c r="B948" i="1"/>
  <c r="O946" i="1"/>
  <c r="N946" i="1"/>
  <c r="M946" i="1"/>
  <c r="L946" i="1"/>
  <c r="K946" i="1"/>
  <c r="J946" i="1"/>
  <c r="I946" i="1"/>
  <c r="H946" i="1"/>
  <c r="G946" i="1"/>
  <c r="F946" i="1"/>
  <c r="E946" i="1"/>
  <c r="D946" i="1"/>
  <c r="C946" i="1"/>
  <c r="B946" i="1"/>
  <c r="O944" i="1"/>
  <c r="N944" i="1"/>
  <c r="M944" i="1"/>
  <c r="L944" i="1"/>
  <c r="K944" i="1"/>
  <c r="J944" i="1"/>
  <c r="I944" i="1"/>
  <c r="H944" i="1"/>
  <c r="G944" i="1"/>
  <c r="F944" i="1"/>
  <c r="E944" i="1"/>
  <c r="D944" i="1"/>
  <c r="C944" i="1"/>
  <c r="B944" i="1"/>
  <c r="O942" i="1"/>
  <c r="N942" i="1"/>
  <c r="M942" i="1"/>
  <c r="L942" i="1"/>
  <c r="K942" i="1"/>
  <c r="J942" i="1"/>
  <c r="I942" i="1"/>
  <c r="H942" i="1"/>
  <c r="G942" i="1"/>
  <c r="F942" i="1"/>
  <c r="E942" i="1"/>
  <c r="D942" i="1"/>
  <c r="C942" i="1"/>
  <c r="B942" i="1"/>
  <c r="O940" i="1"/>
  <c r="N940" i="1"/>
  <c r="M940" i="1"/>
  <c r="L940" i="1"/>
  <c r="K940" i="1"/>
  <c r="J940" i="1"/>
  <c r="I940" i="1"/>
  <c r="H940" i="1"/>
  <c r="G940" i="1"/>
  <c r="F940" i="1"/>
  <c r="E940" i="1"/>
  <c r="D940" i="1"/>
  <c r="C940" i="1"/>
  <c r="B940" i="1"/>
  <c r="O938" i="1"/>
  <c r="N938" i="1"/>
  <c r="M938" i="1"/>
  <c r="L938" i="1"/>
  <c r="K938" i="1"/>
  <c r="J938" i="1"/>
  <c r="I938" i="1"/>
  <c r="H938" i="1"/>
  <c r="G938" i="1"/>
  <c r="F938" i="1"/>
  <c r="E938" i="1"/>
  <c r="D938" i="1"/>
  <c r="C938" i="1"/>
  <c r="B938" i="1"/>
  <c r="O936" i="1"/>
  <c r="N936" i="1"/>
  <c r="M936" i="1"/>
  <c r="L936" i="1"/>
  <c r="K936" i="1"/>
  <c r="J936" i="1"/>
  <c r="I936" i="1"/>
  <c r="H936" i="1"/>
  <c r="G936" i="1"/>
  <c r="F936" i="1"/>
  <c r="E936" i="1"/>
  <c r="D936" i="1"/>
  <c r="C936" i="1"/>
  <c r="B936" i="1"/>
  <c r="O926" i="1"/>
  <c r="N926" i="1"/>
  <c r="M926" i="1"/>
  <c r="L926" i="1"/>
  <c r="K926" i="1"/>
  <c r="J926" i="1"/>
  <c r="I926" i="1"/>
  <c r="H926" i="1"/>
  <c r="G926" i="1"/>
  <c r="F926" i="1"/>
  <c r="E926" i="1"/>
  <c r="D926" i="1"/>
  <c r="C926" i="1"/>
  <c r="B926" i="1"/>
  <c r="O924" i="1"/>
  <c r="N924" i="1"/>
  <c r="M924" i="1"/>
  <c r="L924" i="1"/>
  <c r="K924" i="1"/>
  <c r="J924" i="1"/>
  <c r="I924" i="1"/>
  <c r="H924" i="1"/>
  <c r="G924" i="1"/>
  <c r="F924" i="1"/>
  <c r="E924" i="1"/>
  <c r="D924" i="1"/>
  <c r="C924" i="1"/>
  <c r="B924" i="1"/>
  <c r="O922" i="1"/>
  <c r="N922" i="1"/>
  <c r="M922" i="1"/>
  <c r="L922" i="1"/>
  <c r="K922" i="1"/>
  <c r="J922" i="1"/>
  <c r="I922" i="1"/>
  <c r="H922" i="1"/>
  <c r="G922" i="1"/>
  <c r="F922" i="1"/>
  <c r="E922" i="1"/>
  <c r="D922" i="1"/>
  <c r="C922" i="1"/>
  <c r="B922" i="1"/>
  <c r="O920" i="1"/>
  <c r="N920" i="1"/>
  <c r="M920" i="1"/>
  <c r="L920" i="1"/>
  <c r="K920" i="1"/>
  <c r="J920" i="1"/>
  <c r="I920" i="1"/>
  <c r="H920" i="1"/>
  <c r="G920" i="1"/>
  <c r="F920" i="1"/>
  <c r="E920" i="1"/>
  <c r="D920" i="1"/>
  <c r="C920" i="1"/>
  <c r="B920" i="1"/>
  <c r="O918" i="1"/>
  <c r="N918" i="1"/>
  <c r="M918" i="1"/>
  <c r="L918" i="1"/>
  <c r="K918" i="1"/>
  <c r="J918" i="1"/>
  <c r="I918" i="1"/>
  <c r="H918" i="1"/>
  <c r="G918" i="1"/>
  <c r="F918" i="1"/>
  <c r="E918" i="1"/>
  <c r="D918" i="1"/>
  <c r="C918" i="1"/>
  <c r="B918" i="1"/>
  <c r="O916" i="1"/>
  <c r="N916" i="1"/>
  <c r="M916" i="1"/>
  <c r="L916" i="1"/>
  <c r="K916" i="1"/>
  <c r="J916" i="1"/>
  <c r="I916" i="1"/>
  <c r="H916" i="1"/>
  <c r="G916" i="1"/>
  <c r="F916" i="1"/>
  <c r="E916" i="1"/>
  <c r="D916" i="1"/>
  <c r="C916" i="1"/>
  <c r="B916" i="1"/>
  <c r="O914" i="1"/>
  <c r="N914" i="1"/>
  <c r="M914" i="1"/>
  <c r="L914" i="1"/>
  <c r="K914" i="1"/>
  <c r="J914" i="1"/>
  <c r="I914" i="1"/>
  <c r="H914" i="1"/>
  <c r="G914" i="1"/>
  <c r="F914" i="1"/>
  <c r="E914" i="1"/>
  <c r="D914" i="1"/>
  <c r="C914" i="1"/>
  <c r="B914" i="1"/>
  <c r="O912" i="1"/>
  <c r="N912" i="1"/>
  <c r="M912" i="1"/>
  <c r="L912" i="1"/>
  <c r="K912" i="1"/>
  <c r="J912" i="1"/>
  <c r="I912" i="1"/>
  <c r="H912" i="1"/>
  <c r="G912" i="1"/>
  <c r="F912" i="1"/>
  <c r="E912" i="1"/>
  <c r="D912" i="1"/>
  <c r="C912" i="1"/>
  <c r="B912" i="1"/>
  <c r="O910" i="1"/>
  <c r="N910" i="1"/>
  <c r="M910" i="1"/>
  <c r="L910" i="1"/>
  <c r="K910" i="1"/>
  <c r="J910" i="1"/>
  <c r="I910" i="1"/>
  <c r="H910" i="1"/>
  <c r="G910" i="1"/>
  <c r="F910" i="1"/>
  <c r="E910" i="1"/>
  <c r="D910" i="1"/>
  <c r="C910" i="1"/>
  <c r="B910" i="1"/>
  <c r="O908" i="1"/>
  <c r="N908" i="1"/>
  <c r="M908" i="1"/>
  <c r="L908" i="1"/>
  <c r="K908" i="1"/>
  <c r="J908" i="1"/>
  <c r="I908" i="1"/>
  <c r="H908" i="1"/>
  <c r="G908" i="1"/>
  <c r="F908" i="1"/>
  <c r="E908" i="1"/>
  <c r="D908" i="1"/>
  <c r="C908" i="1"/>
  <c r="B908" i="1"/>
  <c r="O898" i="1"/>
  <c r="N898" i="1"/>
  <c r="M898" i="1"/>
  <c r="L898" i="1"/>
  <c r="K898" i="1"/>
  <c r="J898" i="1"/>
  <c r="I898" i="1"/>
  <c r="H898" i="1"/>
  <c r="G898" i="1"/>
  <c r="F898" i="1"/>
  <c r="E898" i="1"/>
  <c r="D898" i="1"/>
  <c r="C898" i="1"/>
  <c r="B898" i="1"/>
  <c r="O896" i="1"/>
  <c r="N896" i="1"/>
  <c r="M896" i="1"/>
  <c r="L896" i="1"/>
  <c r="K896" i="1"/>
  <c r="J896" i="1"/>
  <c r="I896" i="1"/>
  <c r="H896" i="1"/>
  <c r="G896" i="1"/>
  <c r="F896" i="1"/>
  <c r="E896" i="1"/>
  <c r="D896" i="1"/>
  <c r="C896" i="1"/>
  <c r="B896" i="1"/>
  <c r="O894" i="1"/>
  <c r="N894" i="1"/>
  <c r="M894" i="1"/>
  <c r="L894" i="1"/>
  <c r="K894" i="1"/>
  <c r="J894" i="1"/>
  <c r="I894" i="1"/>
  <c r="H894" i="1"/>
  <c r="G894" i="1"/>
  <c r="F894" i="1"/>
  <c r="E894" i="1"/>
  <c r="D894" i="1"/>
  <c r="C894" i="1"/>
  <c r="B894" i="1"/>
  <c r="O892" i="1"/>
  <c r="N892" i="1"/>
  <c r="M892" i="1"/>
  <c r="L892" i="1"/>
  <c r="K892" i="1"/>
  <c r="J892" i="1"/>
  <c r="I892" i="1"/>
  <c r="H892" i="1"/>
  <c r="G892" i="1"/>
  <c r="F892" i="1"/>
  <c r="E892" i="1"/>
  <c r="D892" i="1"/>
  <c r="C892" i="1"/>
  <c r="B892" i="1"/>
  <c r="O890" i="1"/>
  <c r="N890" i="1"/>
  <c r="M890" i="1"/>
  <c r="L890" i="1"/>
  <c r="K890" i="1"/>
  <c r="J890" i="1"/>
  <c r="I890" i="1"/>
  <c r="H890" i="1"/>
  <c r="G890" i="1"/>
  <c r="F890" i="1"/>
  <c r="E890" i="1"/>
  <c r="D890" i="1"/>
  <c r="C890" i="1"/>
  <c r="B890" i="1"/>
  <c r="O888" i="1"/>
  <c r="N888" i="1"/>
  <c r="M888" i="1"/>
  <c r="L888" i="1"/>
  <c r="K888" i="1"/>
  <c r="J888" i="1"/>
  <c r="I888" i="1"/>
  <c r="H888" i="1"/>
  <c r="G888" i="1"/>
  <c r="F888" i="1"/>
  <c r="E888" i="1"/>
  <c r="D888" i="1"/>
  <c r="C888" i="1"/>
  <c r="B888" i="1"/>
  <c r="O886" i="1"/>
  <c r="N886" i="1"/>
  <c r="M886" i="1"/>
  <c r="L886" i="1"/>
  <c r="K886" i="1"/>
  <c r="J886" i="1"/>
  <c r="I886" i="1"/>
  <c r="H886" i="1"/>
  <c r="G886" i="1"/>
  <c r="F886" i="1"/>
  <c r="E886" i="1"/>
  <c r="D886" i="1"/>
  <c r="C886" i="1"/>
  <c r="B886" i="1"/>
  <c r="O884" i="1"/>
  <c r="N884" i="1"/>
  <c r="M884" i="1"/>
  <c r="L884" i="1"/>
  <c r="K884" i="1"/>
  <c r="J884" i="1"/>
  <c r="I884" i="1"/>
  <c r="H884" i="1"/>
  <c r="G884" i="1"/>
  <c r="F884" i="1"/>
  <c r="E884" i="1"/>
  <c r="D884" i="1"/>
  <c r="C884" i="1"/>
  <c r="B884" i="1"/>
  <c r="O882" i="1"/>
  <c r="N882" i="1"/>
  <c r="M882" i="1"/>
  <c r="L882" i="1"/>
  <c r="K882" i="1"/>
  <c r="J882" i="1"/>
  <c r="I882" i="1"/>
  <c r="H882" i="1"/>
  <c r="G882" i="1"/>
  <c r="F882" i="1"/>
  <c r="E882" i="1"/>
  <c r="D882" i="1"/>
  <c r="C882" i="1"/>
  <c r="B882" i="1"/>
  <c r="O880" i="1"/>
  <c r="N880" i="1"/>
  <c r="M880" i="1"/>
  <c r="L880" i="1"/>
  <c r="K880" i="1"/>
  <c r="J880" i="1"/>
  <c r="I880" i="1"/>
  <c r="H880" i="1"/>
  <c r="G880" i="1"/>
  <c r="F880" i="1"/>
  <c r="E880" i="1"/>
  <c r="D880" i="1"/>
  <c r="C880" i="1"/>
  <c r="B880" i="1"/>
  <c r="O870" i="1"/>
  <c r="N870" i="1"/>
  <c r="M870" i="1"/>
  <c r="L870" i="1"/>
  <c r="K870" i="1"/>
  <c r="J870" i="1"/>
  <c r="I870" i="1"/>
  <c r="H870" i="1"/>
  <c r="G870" i="1"/>
  <c r="F870" i="1"/>
  <c r="E870" i="1"/>
  <c r="D870" i="1"/>
  <c r="C870" i="1"/>
  <c r="B870" i="1"/>
  <c r="O786" i="1"/>
  <c r="N786" i="1"/>
  <c r="M786" i="1"/>
  <c r="L786" i="1"/>
  <c r="K786" i="1"/>
  <c r="J786" i="1"/>
  <c r="I786" i="1"/>
  <c r="H786" i="1"/>
  <c r="G786" i="1"/>
  <c r="F786" i="1"/>
  <c r="E786" i="1"/>
  <c r="D786" i="1"/>
  <c r="C786" i="1"/>
  <c r="B786" i="1"/>
  <c r="O784" i="1"/>
  <c r="N784" i="1"/>
  <c r="M784" i="1"/>
  <c r="L784" i="1"/>
  <c r="K784" i="1"/>
  <c r="J784" i="1"/>
  <c r="I784" i="1"/>
  <c r="H784" i="1"/>
  <c r="G784" i="1"/>
  <c r="F784" i="1"/>
  <c r="E784" i="1"/>
  <c r="D784" i="1"/>
  <c r="C784" i="1"/>
  <c r="B784" i="1"/>
  <c r="O782" i="1"/>
  <c r="N782" i="1"/>
  <c r="M782" i="1"/>
  <c r="L782" i="1"/>
  <c r="K782" i="1"/>
  <c r="J782" i="1"/>
  <c r="I782" i="1"/>
  <c r="H782" i="1"/>
  <c r="G782" i="1"/>
  <c r="F782" i="1"/>
  <c r="E782" i="1"/>
  <c r="D782" i="1"/>
  <c r="C782" i="1"/>
  <c r="B782" i="1"/>
  <c r="O780" i="1"/>
  <c r="N780" i="1"/>
  <c r="M780" i="1"/>
  <c r="L780" i="1"/>
  <c r="K780" i="1"/>
  <c r="J780" i="1"/>
  <c r="I780" i="1"/>
  <c r="H780" i="1"/>
  <c r="G780" i="1"/>
  <c r="F780" i="1"/>
  <c r="E780" i="1"/>
  <c r="D780" i="1"/>
  <c r="C780" i="1"/>
  <c r="B780" i="1"/>
  <c r="O778" i="1"/>
  <c r="N778" i="1"/>
  <c r="M778" i="1"/>
  <c r="L778" i="1"/>
  <c r="K778" i="1"/>
  <c r="J778" i="1"/>
  <c r="I778" i="1"/>
  <c r="H778" i="1"/>
  <c r="G778" i="1"/>
  <c r="F778" i="1"/>
  <c r="E778" i="1"/>
  <c r="D778" i="1"/>
  <c r="C778" i="1"/>
  <c r="B778" i="1"/>
  <c r="O776" i="1"/>
  <c r="N776" i="1"/>
  <c r="M776" i="1"/>
  <c r="L776" i="1"/>
  <c r="K776" i="1"/>
  <c r="J776" i="1"/>
  <c r="I776" i="1"/>
  <c r="H776" i="1"/>
  <c r="G776" i="1"/>
  <c r="F776" i="1"/>
  <c r="E776" i="1"/>
  <c r="D776" i="1"/>
  <c r="C776" i="1"/>
  <c r="B776" i="1"/>
  <c r="O774" i="1"/>
  <c r="N774" i="1"/>
  <c r="M774" i="1"/>
  <c r="L774" i="1"/>
  <c r="K774" i="1"/>
  <c r="J774" i="1"/>
  <c r="I774" i="1"/>
  <c r="H774" i="1"/>
  <c r="G774" i="1"/>
  <c r="F774" i="1"/>
  <c r="E774" i="1"/>
  <c r="D774" i="1"/>
  <c r="C774" i="1"/>
  <c r="B774" i="1"/>
  <c r="O772" i="1"/>
  <c r="N772" i="1"/>
  <c r="M772" i="1"/>
  <c r="L772" i="1"/>
  <c r="K772" i="1"/>
  <c r="J772" i="1"/>
  <c r="I772" i="1"/>
  <c r="H772" i="1"/>
  <c r="G772" i="1"/>
  <c r="F772" i="1"/>
  <c r="E772" i="1"/>
  <c r="D772" i="1"/>
  <c r="C772" i="1"/>
  <c r="B772" i="1"/>
  <c r="O770" i="1"/>
  <c r="N770" i="1"/>
  <c r="M770" i="1"/>
  <c r="L770" i="1"/>
  <c r="K770" i="1"/>
  <c r="J770" i="1"/>
  <c r="I770" i="1"/>
  <c r="H770" i="1"/>
  <c r="G770" i="1"/>
  <c r="F770" i="1"/>
  <c r="E770" i="1"/>
  <c r="D770" i="1"/>
  <c r="C770" i="1"/>
  <c r="B770" i="1"/>
  <c r="O768" i="1"/>
  <c r="N768" i="1"/>
  <c r="M768" i="1"/>
  <c r="L768" i="1"/>
  <c r="K768" i="1"/>
  <c r="J768" i="1"/>
  <c r="I768" i="1"/>
  <c r="H768" i="1"/>
  <c r="G768" i="1"/>
  <c r="F768" i="1"/>
  <c r="E768" i="1"/>
  <c r="D768" i="1"/>
  <c r="C768" i="1"/>
  <c r="B768" i="1"/>
  <c r="O758" i="1"/>
  <c r="N758" i="1"/>
  <c r="M758" i="1"/>
  <c r="L758" i="1"/>
  <c r="K758" i="1"/>
  <c r="J758" i="1"/>
  <c r="I758" i="1"/>
  <c r="H758" i="1"/>
  <c r="G758" i="1"/>
  <c r="F758" i="1"/>
  <c r="E758" i="1"/>
  <c r="D758" i="1"/>
  <c r="C758" i="1"/>
  <c r="B758" i="1"/>
  <c r="O756" i="1"/>
  <c r="N756" i="1"/>
  <c r="M756" i="1"/>
  <c r="L756" i="1"/>
  <c r="K756" i="1"/>
  <c r="J756" i="1"/>
  <c r="I756" i="1"/>
  <c r="H756" i="1"/>
  <c r="G756" i="1"/>
  <c r="F756" i="1"/>
  <c r="E756" i="1"/>
  <c r="D756" i="1"/>
  <c r="C756" i="1"/>
  <c r="B756" i="1"/>
  <c r="O754" i="1"/>
  <c r="N754" i="1"/>
  <c r="M754" i="1"/>
  <c r="L754" i="1"/>
  <c r="K754" i="1"/>
  <c r="J754" i="1"/>
  <c r="I754" i="1"/>
  <c r="H754" i="1"/>
  <c r="G754" i="1"/>
  <c r="F754" i="1"/>
  <c r="E754" i="1"/>
  <c r="D754" i="1"/>
  <c r="C754" i="1"/>
  <c r="B754" i="1"/>
  <c r="O752" i="1"/>
  <c r="N752" i="1"/>
  <c r="M752" i="1"/>
  <c r="L752" i="1"/>
  <c r="K752" i="1"/>
  <c r="J752" i="1"/>
  <c r="I752" i="1"/>
  <c r="H752" i="1"/>
  <c r="G752" i="1"/>
  <c r="F752" i="1"/>
  <c r="E752" i="1"/>
  <c r="D752" i="1"/>
  <c r="C752" i="1"/>
  <c r="B752" i="1"/>
  <c r="O750" i="1"/>
  <c r="N750" i="1"/>
  <c r="M750" i="1"/>
  <c r="L750" i="1"/>
  <c r="K750" i="1"/>
  <c r="J750" i="1"/>
  <c r="I750" i="1"/>
  <c r="H750" i="1"/>
  <c r="G750" i="1"/>
  <c r="F750" i="1"/>
  <c r="E750" i="1"/>
  <c r="D750" i="1"/>
  <c r="C750" i="1"/>
  <c r="B750" i="1"/>
  <c r="O748" i="1"/>
  <c r="N748" i="1"/>
  <c r="M748" i="1"/>
  <c r="L748" i="1"/>
  <c r="K748" i="1"/>
  <c r="J748" i="1"/>
  <c r="I748" i="1"/>
  <c r="H748" i="1"/>
  <c r="G748" i="1"/>
  <c r="F748" i="1"/>
  <c r="E748" i="1"/>
  <c r="D748" i="1"/>
  <c r="C748" i="1"/>
  <c r="B748" i="1"/>
  <c r="O746" i="1"/>
  <c r="N746" i="1"/>
  <c r="M746" i="1"/>
  <c r="L746" i="1"/>
  <c r="K746" i="1"/>
  <c r="J746" i="1"/>
  <c r="I746" i="1"/>
  <c r="H746" i="1"/>
  <c r="G746" i="1"/>
  <c r="F746" i="1"/>
  <c r="E746" i="1"/>
  <c r="D746" i="1"/>
  <c r="C746" i="1"/>
  <c r="B746" i="1"/>
  <c r="O744" i="1"/>
  <c r="N744" i="1"/>
  <c r="M744" i="1"/>
  <c r="L744" i="1"/>
  <c r="K744" i="1"/>
  <c r="J744" i="1"/>
  <c r="I744" i="1"/>
  <c r="H744" i="1"/>
  <c r="G744" i="1"/>
  <c r="F744" i="1"/>
  <c r="E744" i="1"/>
  <c r="D744" i="1"/>
  <c r="C744" i="1"/>
  <c r="B744" i="1"/>
  <c r="O742" i="1"/>
  <c r="N742" i="1"/>
  <c r="M742" i="1"/>
  <c r="L742" i="1"/>
  <c r="K742" i="1"/>
  <c r="J742" i="1"/>
  <c r="I742" i="1"/>
  <c r="H742" i="1"/>
  <c r="G742" i="1"/>
  <c r="F742" i="1"/>
  <c r="E742" i="1"/>
  <c r="D742" i="1"/>
  <c r="C742" i="1"/>
  <c r="B742" i="1"/>
  <c r="O740" i="1"/>
  <c r="N740" i="1"/>
  <c r="M740" i="1"/>
  <c r="L740" i="1"/>
  <c r="K740" i="1"/>
  <c r="J740" i="1"/>
  <c r="I740" i="1"/>
  <c r="H740" i="1"/>
  <c r="G740" i="1"/>
  <c r="F740" i="1"/>
  <c r="E740" i="1"/>
  <c r="D740" i="1"/>
  <c r="C740" i="1"/>
  <c r="B740" i="1"/>
  <c r="O730" i="1"/>
  <c r="N730" i="1"/>
  <c r="M730" i="1"/>
  <c r="L730" i="1"/>
  <c r="K730" i="1"/>
  <c r="J730" i="1"/>
  <c r="I730" i="1"/>
  <c r="H730" i="1"/>
  <c r="G730" i="1"/>
  <c r="F730" i="1"/>
  <c r="E730" i="1"/>
  <c r="D730" i="1"/>
  <c r="C730" i="1"/>
  <c r="B730" i="1"/>
  <c r="O728" i="1"/>
  <c r="N728" i="1"/>
  <c r="M728" i="1"/>
  <c r="L728" i="1"/>
  <c r="K728" i="1"/>
  <c r="J728" i="1"/>
  <c r="I728" i="1"/>
  <c r="H728" i="1"/>
  <c r="G728" i="1"/>
  <c r="F728" i="1"/>
  <c r="E728" i="1"/>
  <c r="D728" i="1"/>
  <c r="C728" i="1"/>
  <c r="B728" i="1"/>
  <c r="O726" i="1"/>
  <c r="N726" i="1"/>
  <c r="M726" i="1"/>
  <c r="L726" i="1"/>
  <c r="K726" i="1"/>
  <c r="J726" i="1"/>
  <c r="I726" i="1"/>
  <c r="H726" i="1"/>
  <c r="G726" i="1"/>
  <c r="F726" i="1"/>
  <c r="E726" i="1"/>
  <c r="D726" i="1"/>
  <c r="C726" i="1"/>
  <c r="B726" i="1"/>
  <c r="O724" i="1"/>
  <c r="N724" i="1"/>
  <c r="M724" i="1"/>
  <c r="L724" i="1"/>
  <c r="K724" i="1"/>
  <c r="J724" i="1"/>
  <c r="I724" i="1"/>
  <c r="H724" i="1"/>
  <c r="G724" i="1"/>
  <c r="F724" i="1"/>
  <c r="E724" i="1"/>
  <c r="D724" i="1"/>
  <c r="C724" i="1"/>
  <c r="B724" i="1"/>
  <c r="O722" i="1"/>
  <c r="N722" i="1"/>
  <c r="M722" i="1"/>
  <c r="L722" i="1"/>
  <c r="K722" i="1"/>
  <c r="J722" i="1"/>
  <c r="I722" i="1"/>
  <c r="H722" i="1"/>
  <c r="G722" i="1"/>
  <c r="F722" i="1"/>
  <c r="E722" i="1"/>
  <c r="D722" i="1"/>
  <c r="C722" i="1"/>
  <c r="B722" i="1"/>
  <c r="O720" i="1"/>
  <c r="N720" i="1"/>
  <c r="M720" i="1"/>
  <c r="L720" i="1"/>
  <c r="K720" i="1"/>
  <c r="J720" i="1"/>
  <c r="I720" i="1"/>
  <c r="H720" i="1"/>
  <c r="G720" i="1"/>
  <c r="F720" i="1"/>
  <c r="E720" i="1"/>
  <c r="D720" i="1"/>
  <c r="C720" i="1"/>
  <c r="B720" i="1"/>
  <c r="O718" i="1"/>
  <c r="N718" i="1"/>
  <c r="M718" i="1"/>
  <c r="L718" i="1"/>
  <c r="K718" i="1"/>
  <c r="J718" i="1"/>
  <c r="I718" i="1"/>
  <c r="H718" i="1"/>
  <c r="G718" i="1"/>
  <c r="F718" i="1"/>
  <c r="E718" i="1"/>
  <c r="D718" i="1"/>
  <c r="C718" i="1"/>
  <c r="B718" i="1"/>
  <c r="O716" i="1"/>
  <c r="N716" i="1"/>
  <c r="M716" i="1"/>
  <c r="L716" i="1"/>
  <c r="K716" i="1"/>
  <c r="J716" i="1"/>
  <c r="I716" i="1"/>
  <c r="H716" i="1"/>
  <c r="G716" i="1"/>
  <c r="F716" i="1"/>
  <c r="E716" i="1"/>
  <c r="D716" i="1"/>
  <c r="C716" i="1"/>
  <c r="B716" i="1"/>
  <c r="O714" i="1"/>
  <c r="N714" i="1"/>
  <c r="M714" i="1"/>
  <c r="L714" i="1"/>
  <c r="K714" i="1"/>
  <c r="J714" i="1"/>
  <c r="I714" i="1"/>
  <c r="H714" i="1"/>
  <c r="G714" i="1"/>
  <c r="F714" i="1"/>
  <c r="E714" i="1"/>
  <c r="D714" i="1"/>
  <c r="C714" i="1"/>
  <c r="B714" i="1"/>
  <c r="O712" i="1"/>
  <c r="N712" i="1"/>
  <c r="M712" i="1"/>
  <c r="L712" i="1"/>
  <c r="K712" i="1"/>
  <c r="J712" i="1"/>
  <c r="I712" i="1"/>
  <c r="H712" i="1"/>
  <c r="G712" i="1"/>
  <c r="F712" i="1"/>
  <c r="E712" i="1"/>
  <c r="D712" i="1"/>
  <c r="C712" i="1"/>
  <c r="B712" i="1"/>
  <c r="O702" i="1"/>
  <c r="N702" i="1"/>
  <c r="M702" i="1"/>
  <c r="L702" i="1"/>
  <c r="K702" i="1"/>
  <c r="J702" i="1"/>
  <c r="I702" i="1"/>
  <c r="H702" i="1"/>
  <c r="G702" i="1"/>
  <c r="F702" i="1"/>
  <c r="E702" i="1"/>
  <c r="D702" i="1"/>
  <c r="C702" i="1"/>
  <c r="B702" i="1"/>
  <c r="O700" i="1"/>
  <c r="N700" i="1"/>
  <c r="M700" i="1"/>
  <c r="L700" i="1"/>
  <c r="K700" i="1"/>
  <c r="J700" i="1"/>
  <c r="I700" i="1"/>
  <c r="H700" i="1"/>
  <c r="G700" i="1"/>
  <c r="F700" i="1"/>
  <c r="E700" i="1"/>
  <c r="D700" i="1"/>
  <c r="C700" i="1"/>
  <c r="B700" i="1"/>
  <c r="O698" i="1"/>
  <c r="N698" i="1"/>
  <c r="M698" i="1"/>
  <c r="L698" i="1"/>
  <c r="K698" i="1"/>
  <c r="J698" i="1"/>
  <c r="I698" i="1"/>
  <c r="H698" i="1"/>
  <c r="G698" i="1"/>
  <c r="F698" i="1"/>
  <c r="E698" i="1"/>
  <c r="D698" i="1"/>
  <c r="C698" i="1"/>
  <c r="B698" i="1"/>
  <c r="O696" i="1"/>
  <c r="N696" i="1"/>
  <c r="M696" i="1"/>
  <c r="L696" i="1"/>
  <c r="K696" i="1"/>
  <c r="J696" i="1"/>
  <c r="I696" i="1"/>
  <c r="H696" i="1"/>
  <c r="G696" i="1"/>
  <c r="F696" i="1"/>
  <c r="E696" i="1"/>
  <c r="D696" i="1"/>
  <c r="C696" i="1"/>
  <c r="B696" i="1"/>
  <c r="O694" i="1"/>
  <c r="N694" i="1"/>
  <c r="M694" i="1"/>
  <c r="L694" i="1"/>
  <c r="K694" i="1"/>
  <c r="J694" i="1"/>
  <c r="I694" i="1"/>
  <c r="H694" i="1"/>
  <c r="G694" i="1"/>
  <c r="F694" i="1"/>
  <c r="E694" i="1"/>
  <c r="D694" i="1"/>
  <c r="C694" i="1"/>
  <c r="B694" i="1"/>
  <c r="O692" i="1"/>
  <c r="N692" i="1"/>
  <c r="M692" i="1"/>
  <c r="L692" i="1"/>
  <c r="K692" i="1"/>
  <c r="J692" i="1"/>
  <c r="I692" i="1"/>
  <c r="H692" i="1"/>
  <c r="G692" i="1"/>
  <c r="F692" i="1"/>
  <c r="E692" i="1"/>
  <c r="D692" i="1"/>
  <c r="C692" i="1"/>
  <c r="B692" i="1"/>
  <c r="O690" i="1"/>
  <c r="N690" i="1"/>
  <c r="M690" i="1"/>
  <c r="L690" i="1"/>
  <c r="K690" i="1"/>
  <c r="J690" i="1"/>
  <c r="I690" i="1"/>
  <c r="H690" i="1"/>
  <c r="G690" i="1"/>
  <c r="F690" i="1"/>
  <c r="E690" i="1"/>
  <c r="D690" i="1"/>
  <c r="C690" i="1"/>
  <c r="B690" i="1"/>
  <c r="O688" i="1"/>
  <c r="N688" i="1"/>
  <c r="M688" i="1"/>
  <c r="L688" i="1"/>
  <c r="K688" i="1"/>
  <c r="J688" i="1"/>
  <c r="I688" i="1"/>
  <c r="H688" i="1"/>
  <c r="G688" i="1"/>
  <c r="F688" i="1"/>
  <c r="E688" i="1"/>
  <c r="D688" i="1"/>
  <c r="C688" i="1"/>
  <c r="B688" i="1"/>
  <c r="O686" i="1"/>
  <c r="N686" i="1"/>
  <c r="M686" i="1"/>
  <c r="L686" i="1"/>
  <c r="K686" i="1"/>
  <c r="J686" i="1"/>
  <c r="I686" i="1"/>
  <c r="H686" i="1"/>
  <c r="G686" i="1"/>
  <c r="F686" i="1"/>
  <c r="E686" i="1"/>
  <c r="D686" i="1"/>
  <c r="C686" i="1"/>
  <c r="B686" i="1"/>
  <c r="O684" i="1"/>
  <c r="N684" i="1"/>
  <c r="M684" i="1"/>
  <c r="L684" i="1"/>
  <c r="K684" i="1"/>
  <c r="J684" i="1"/>
  <c r="I684" i="1"/>
  <c r="H684" i="1"/>
  <c r="G684" i="1"/>
  <c r="F684" i="1"/>
  <c r="E684" i="1"/>
  <c r="D684" i="1"/>
  <c r="C684" i="1"/>
  <c r="B684" i="1"/>
  <c r="O674" i="1"/>
  <c r="N674" i="1"/>
  <c r="M674" i="1"/>
  <c r="L674" i="1"/>
  <c r="K674" i="1"/>
  <c r="J674" i="1"/>
  <c r="I674" i="1"/>
  <c r="H674" i="1"/>
  <c r="G674" i="1"/>
  <c r="F674" i="1"/>
  <c r="E674" i="1"/>
  <c r="D674" i="1"/>
  <c r="C674" i="1"/>
  <c r="B674" i="1"/>
  <c r="O672" i="1"/>
  <c r="N672" i="1"/>
  <c r="M672" i="1"/>
  <c r="L672" i="1"/>
  <c r="K672" i="1"/>
  <c r="J672" i="1"/>
  <c r="I672" i="1"/>
  <c r="H672" i="1"/>
  <c r="G672" i="1"/>
  <c r="F672" i="1"/>
  <c r="E672" i="1"/>
  <c r="D672" i="1"/>
  <c r="C672" i="1"/>
  <c r="B672" i="1"/>
  <c r="O670" i="1"/>
  <c r="N670" i="1"/>
  <c r="M670" i="1"/>
  <c r="L670" i="1"/>
  <c r="K670" i="1"/>
  <c r="J670" i="1"/>
  <c r="I670" i="1"/>
  <c r="H670" i="1"/>
  <c r="G670" i="1"/>
  <c r="F670" i="1"/>
  <c r="E670" i="1"/>
  <c r="D670" i="1"/>
  <c r="C670" i="1"/>
  <c r="B670" i="1"/>
  <c r="O668" i="1"/>
  <c r="N668" i="1"/>
  <c r="M668" i="1"/>
  <c r="L668" i="1"/>
  <c r="K668" i="1"/>
  <c r="J668" i="1"/>
  <c r="I668" i="1"/>
  <c r="H668" i="1"/>
  <c r="G668" i="1"/>
  <c r="F668" i="1"/>
  <c r="E668" i="1"/>
  <c r="D668" i="1"/>
  <c r="C668" i="1"/>
  <c r="B668" i="1"/>
  <c r="O666" i="1"/>
  <c r="N666" i="1"/>
  <c r="M666" i="1"/>
  <c r="L666" i="1"/>
  <c r="K666" i="1"/>
  <c r="J666" i="1"/>
  <c r="I666" i="1"/>
  <c r="H666" i="1"/>
  <c r="G666" i="1"/>
  <c r="F666" i="1"/>
  <c r="E666" i="1"/>
  <c r="D666" i="1"/>
  <c r="C666" i="1"/>
  <c r="B666" i="1"/>
  <c r="O664" i="1"/>
  <c r="N664" i="1"/>
  <c r="M664" i="1"/>
  <c r="L664" i="1"/>
  <c r="K664" i="1"/>
  <c r="J664" i="1"/>
  <c r="I664" i="1"/>
  <c r="H664" i="1"/>
  <c r="G664" i="1"/>
  <c r="F664" i="1"/>
  <c r="E664" i="1"/>
  <c r="D664" i="1"/>
  <c r="C664" i="1"/>
  <c r="B664" i="1"/>
  <c r="O662" i="1"/>
  <c r="N662" i="1"/>
  <c r="M662" i="1"/>
  <c r="L662" i="1"/>
  <c r="K662" i="1"/>
  <c r="J662" i="1"/>
  <c r="I662" i="1"/>
  <c r="H662" i="1"/>
  <c r="G662" i="1"/>
  <c r="F662" i="1"/>
  <c r="E662" i="1"/>
  <c r="D662" i="1"/>
  <c r="C662" i="1"/>
  <c r="B662" i="1"/>
  <c r="O660" i="1"/>
  <c r="N660" i="1"/>
  <c r="M660" i="1"/>
  <c r="L660" i="1"/>
  <c r="K660" i="1"/>
  <c r="J660" i="1"/>
  <c r="I660" i="1"/>
  <c r="H660" i="1"/>
  <c r="G660" i="1"/>
  <c r="F660" i="1"/>
  <c r="E660" i="1"/>
  <c r="D660" i="1"/>
  <c r="C660" i="1"/>
  <c r="B660" i="1"/>
  <c r="O658" i="1"/>
  <c r="N658" i="1"/>
  <c r="M658" i="1"/>
  <c r="L658" i="1"/>
  <c r="K658" i="1"/>
  <c r="J658" i="1"/>
  <c r="I658" i="1"/>
  <c r="H658" i="1"/>
  <c r="G658" i="1"/>
  <c r="F658" i="1"/>
  <c r="E658" i="1"/>
  <c r="D658" i="1"/>
  <c r="C658" i="1"/>
  <c r="B658" i="1"/>
  <c r="O656" i="1"/>
  <c r="N656" i="1"/>
  <c r="M656" i="1"/>
  <c r="L656" i="1"/>
  <c r="K656" i="1"/>
  <c r="J656" i="1"/>
  <c r="I656" i="1"/>
  <c r="H656" i="1"/>
  <c r="G656" i="1"/>
  <c r="F656" i="1"/>
  <c r="E656" i="1"/>
  <c r="D656" i="1"/>
  <c r="C656" i="1"/>
  <c r="B656" i="1"/>
  <c r="O646" i="1"/>
  <c r="N646" i="1"/>
  <c r="M646" i="1"/>
  <c r="L646" i="1"/>
  <c r="K646" i="1"/>
  <c r="J646" i="1"/>
  <c r="I646" i="1"/>
  <c r="H646" i="1"/>
  <c r="G646" i="1"/>
  <c r="F646" i="1"/>
  <c r="E646" i="1"/>
  <c r="D646" i="1"/>
  <c r="C646" i="1"/>
  <c r="B646" i="1"/>
  <c r="O644" i="1"/>
  <c r="N644" i="1"/>
  <c r="M644" i="1"/>
  <c r="L644" i="1"/>
  <c r="K644" i="1"/>
  <c r="J644" i="1"/>
  <c r="I644" i="1"/>
  <c r="H644" i="1"/>
  <c r="G644" i="1"/>
  <c r="F644" i="1"/>
  <c r="E644" i="1"/>
  <c r="D644" i="1"/>
  <c r="C644" i="1"/>
  <c r="B644" i="1"/>
  <c r="O642" i="1"/>
  <c r="N642" i="1"/>
  <c r="M642" i="1"/>
  <c r="L642" i="1"/>
  <c r="K642" i="1"/>
  <c r="J642" i="1"/>
  <c r="I642" i="1"/>
  <c r="H642" i="1"/>
  <c r="G642" i="1"/>
  <c r="F642" i="1"/>
  <c r="E642" i="1"/>
  <c r="D642" i="1"/>
  <c r="C642" i="1"/>
  <c r="B642" i="1"/>
  <c r="O640" i="1"/>
  <c r="N640" i="1"/>
  <c r="M640" i="1"/>
  <c r="L640" i="1"/>
  <c r="K640" i="1"/>
  <c r="J640" i="1"/>
  <c r="I640" i="1"/>
  <c r="H640" i="1"/>
  <c r="G640" i="1"/>
  <c r="F640" i="1"/>
  <c r="E640" i="1"/>
  <c r="D640" i="1"/>
  <c r="C640" i="1"/>
  <c r="B640" i="1"/>
  <c r="O638" i="1"/>
  <c r="N638" i="1"/>
  <c r="M638" i="1"/>
  <c r="L638" i="1"/>
  <c r="K638" i="1"/>
  <c r="J638" i="1"/>
  <c r="I638" i="1"/>
  <c r="H638" i="1"/>
  <c r="G638" i="1"/>
  <c r="F638" i="1"/>
  <c r="E638" i="1"/>
  <c r="D638" i="1"/>
  <c r="C638" i="1"/>
  <c r="B638" i="1"/>
  <c r="O636" i="1"/>
  <c r="N636" i="1"/>
  <c r="M636" i="1"/>
  <c r="L636" i="1"/>
  <c r="K636" i="1"/>
  <c r="J636" i="1"/>
  <c r="I636" i="1"/>
  <c r="H636" i="1"/>
  <c r="G636" i="1"/>
  <c r="F636" i="1"/>
  <c r="E636" i="1"/>
  <c r="D636" i="1"/>
  <c r="C636" i="1"/>
  <c r="B636" i="1"/>
  <c r="O634" i="1"/>
  <c r="N634" i="1"/>
  <c r="M634" i="1"/>
  <c r="L634" i="1"/>
  <c r="K634" i="1"/>
  <c r="J634" i="1"/>
  <c r="I634" i="1"/>
  <c r="H634" i="1"/>
  <c r="G634" i="1"/>
  <c r="F634" i="1"/>
  <c r="E634" i="1"/>
  <c r="D634" i="1"/>
  <c r="C634" i="1"/>
  <c r="B634" i="1"/>
  <c r="O632" i="1"/>
  <c r="N632" i="1"/>
  <c r="M632" i="1"/>
  <c r="L632" i="1"/>
  <c r="K632" i="1"/>
  <c r="J632" i="1"/>
  <c r="I632" i="1"/>
  <c r="H632" i="1"/>
  <c r="G632" i="1"/>
  <c r="F632" i="1"/>
  <c r="E632" i="1"/>
  <c r="D632" i="1"/>
  <c r="C632" i="1"/>
  <c r="B632" i="1"/>
  <c r="O630" i="1"/>
  <c r="N630" i="1"/>
  <c r="M630" i="1"/>
  <c r="L630" i="1"/>
  <c r="K630" i="1"/>
  <c r="J630" i="1"/>
  <c r="I630" i="1"/>
  <c r="H630" i="1"/>
  <c r="G630" i="1"/>
  <c r="F630" i="1"/>
  <c r="E630" i="1"/>
  <c r="D630" i="1"/>
  <c r="C630" i="1"/>
  <c r="B630" i="1"/>
  <c r="O628" i="1"/>
  <c r="N628" i="1"/>
  <c r="M628" i="1"/>
  <c r="L628" i="1"/>
  <c r="K628" i="1"/>
  <c r="J628" i="1"/>
  <c r="I628" i="1"/>
  <c r="H628" i="1"/>
  <c r="G628" i="1"/>
  <c r="F628" i="1"/>
  <c r="E628" i="1"/>
  <c r="D628" i="1"/>
  <c r="C628" i="1"/>
  <c r="B628" i="1"/>
  <c r="O618" i="1"/>
  <c r="N618" i="1"/>
  <c r="M618" i="1"/>
  <c r="L618" i="1"/>
  <c r="K618" i="1"/>
  <c r="J618" i="1"/>
  <c r="I618" i="1"/>
  <c r="H618" i="1"/>
  <c r="G618" i="1"/>
  <c r="F618" i="1"/>
  <c r="E618" i="1"/>
  <c r="D618" i="1"/>
  <c r="C618" i="1"/>
  <c r="B618" i="1"/>
  <c r="O616" i="1"/>
  <c r="N616" i="1"/>
  <c r="M616" i="1"/>
  <c r="L616" i="1"/>
  <c r="K616" i="1"/>
  <c r="J616" i="1"/>
  <c r="I616" i="1"/>
  <c r="H616" i="1"/>
  <c r="G616" i="1"/>
  <c r="F616" i="1"/>
  <c r="E616" i="1"/>
  <c r="D616" i="1"/>
  <c r="C616" i="1"/>
  <c r="B616" i="1"/>
  <c r="O614" i="1"/>
  <c r="N614" i="1"/>
  <c r="M614" i="1"/>
  <c r="L614" i="1"/>
  <c r="K614" i="1"/>
  <c r="J614" i="1"/>
  <c r="I614" i="1"/>
  <c r="H614" i="1"/>
  <c r="G614" i="1"/>
  <c r="F614" i="1"/>
  <c r="E614" i="1"/>
  <c r="D614" i="1"/>
  <c r="C614" i="1"/>
  <c r="B614" i="1"/>
  <c r="O612" i="1"/>
  <c r="N612" i="1"/>
  <c r="M612" i="1"/>
  <c r="L612" i="1"/>
  <c r="K612" i="1"/>
  <c r="J612" i="1"/>
  <c r="I612" i="1"/>
  <c r="H612" i="1"/>
  <c r="G612" i="1"/>
  <c r="F612" i="1"/>
  <c r="E612" i="1"/>
  <c r="D612" i="1"/>
  <c r="C612" i="1"/>
  <c r="B612" i="1"/>
  <c r="O610" i="1"/>
  <c r="N610" i="1"/>
  <c r="M610" i="1"/>
  <c r="L610" i="1"/>
  <c r="K610" i="1"/>
  <c r="J610" i="1"/>
  <c r="I610" i="1"/>
  <c r="H610" i="1"/>
  <c r="G610" i="1"/>
  <c r="F610" i="1"/>
  <c r="E610" i="1"/>
  <c r="D610" i="1"/>
  <c r="C610" i="1"/>
  <c r="B610" i="1"/>
  <c r="O608" i="1"/>
  <c r="N608" i="1"/>
  <c r="M608" i="1"/>
  <c r="L608" i="1"/>
  <c r="K608" i="1"/>
  <c r="J608" i="1"/>
  <c r="I608" i="1"/>
  <c r="H608" i="1"/>
  <c r="G608" i="1"/>
  <c r="F608" i="1"/>
  <c r="E608" i="1"/>
  <c r="D608" i="1"/>
  <c r="C608" i="1"/>
  <c r="B608" i="1"/>
  <c r="O606" i="1"/>
  <c r="N606" i="1"/>
  <c r="M606" i="1"/>
  <c r="L606" i="1"/>
  <c r="K606" i="1"/>
  <c r="J606" i="1"/>
  <c r="I606" i="1"/>
  <c r="H606" i="1"/>
  <c r="G606" i="1"/>
  <c r="F606" i="1"/>
  <c r="E606" i="1"/>
  <c r="D606" i="1"/>
  <c r="C606" i="1"/>
  <c r="B606" i="1"/>
  <c r="O604" i="1"/>
  <c r="N604" i="1"/>
  <c r="M604" i="1"/>
  <c r="L604" i="1"/>
  <c r="K604" i="1"/>
  <c r="J604" i="1"/>
  <c r="I604" i="1"/>
  <c r="H604" i="1"/>
  <c r="G604" i="1"/>
  <c r="F604" i="1"/>
  <c r="E604" i="1"/>
  <c r="D604" i="1"/>
  <c r="C604" i="1"/>
  <c r="B604" i="1"/>
  <c r="O602" i="1"/>
  <c r="N602" i="1"/>
  <c r="M602" i="1"/>
  <c r="L602" i="1"/>
  <c r="K602" i="1"/>
  <c r="J602" i="1"/>
  <c r="I602" i="1"/>
  <c r="H602" i="1"/>
  <c r="G602" i="1"/>
  <c r="F602" i="1"/>
  <c r="E602" i="1"/>
  <c r="D602" i="1"/>
  <c r="C602" i="1"/>
  <c r="B602" i="1"/>
  <c r="O600" i="1"/>
  <c r="N600" i="1"/>
  <c r="M600" i="1"/>
  <c r="L600" i="1"/>
  <c r="K600" i="1"/>
  <c r="J600" i="1"/>
  <c r="I600" i="1"/>
  <c r="H600" i="1"/>
  <c r="G600" i="1"/>
  <c r="F600" i="1"/>
  <c r="E600" i="1"/>
  <c r="D600" i="1"/>
  <c r="C600" i="1"/>
  <c r="B600" i="1"/>
  <c r="O590" i="1"/>
  <c r="N590" i="1"/>
  <c r="M590" i="1"/>
  <c r="L590" i="1"/>
  <c r="K590" i="1"/>
  <c r="J590" i="1"/>
  <c r="I590" i="1"/>
  <c r="H590" i="1"/>
  <c r="G590" i="1"/>
  <c r="F590" i="1"/>
  <c r="E590" i="1"/>
  <c r="D590" i="1"/>
  <c r="C590" i="1"/>
  <c r="B590" i="1"/>
  <c r="O588" i="1"/>
  <c r="N588" i="1"/>
  <c r="M588" i="1"/>
  <c r="L588" i="1"/>
  <c r="K588" i="1"/>
  <c r="J588" i="1"/>
  <c r="I588" i="1"/>
  <c r="H588" i="1"/>
  <c r="G588" i="1"/>
  <c r="F588" i="1"/>
  <c r="E588" i="1"/>
  <c r="D588" i="1"/>
  <c r="C588" i="1"/>
  <c r="B588" i="1"/>
  <c r="O586" i="1"/>
  <c r="N586" i="1"/>
  <c r="M586" i="1"/>
  <c r="L586" i="1"/>
  <c r="K586" i="1"/>
  <c r="J586" i="1"/>
  <c r="I586" i="1"/>
  <c r="H586" i="1"/>
  <c r="G586" i="1"/>
  <c r="F586" i="1"/>
  <c r="E586" i="1"/>
  <c r="D586" i="1"/>
  <c r="C586" i="1"/>
  <c r="B586" i="1"/>
  <c r="O584" i="1"/>
  <c r="N584" i="1"/>
  <c r="M584" i="1"/>
  <c r="L584" i="1"/>
  <c r="K584" i="1"/>
  <c r="J584" i="1"/>
  <c r="I584" i="1"/>
  <c r="H584" i="1"/>
  <c r="G584" i="1"/>
  <c r="F584" i="1"/>
  <c r="E584" i="1"/>
  <c r="D584" i="1"/>
  <c r="C584" i="1"/>
  <c r="B584" i="1"/>
  <c r="O582" i="1"/>
  <c r="N582" i="1"/>
  <c r="M582" i="1"/>
  <c r="L582" i="1"/>
  <c r="K582" i="1"/>
  <c r="J582" i="1"/>
  <c r="I582" i="1"/>
  <c r="H582" i="1"/>
  <c r="G582" i="1"/>
  <c r="F582" i="1"/>
  <c r="E582" i="1"/>
  <c r="D582" i="1"/>
  <c r="C582" i="1"/>
  <c r="B582" i="1"/>
  <c r="O580" i="1"/>
  <c r="N580" i="1"/>
  <c r="M580" i="1"/>
  <c r="L580" i="1"/>
  <c r="K580" i="1"/>
  <c r="J580" i="1"/>
  <c r="I580" i="1"/>
  <c r="H580" i="1"/>
  <c r="G580" i="1"/>
  <c r="F580" i="1"/>
  <c r="E580" i="1"/>
  <c r="D580" i="1"/>
  <c r="C580" i="1"/>
  <c r="B580" i="1"/>
  <c r="O578" i="1"/>
  <c r="N578" i="1"/>
  <c r="M578" i="1"/>
  <c r="L578" i="1"/>
  <c r="K578" i="1"/>
  <c r="J578" i="1"/>
  <c r="I578" i="1"/>
  <c r="H578" i="1"/>
  <c r="G578" i="1"/>
  <c r="F578" i="1"/>
  <c r="E578" i="1"/>
  <c r="D578" i="1"/>
  <c r="C578" i="1"/>
  <c r="B578" i="1"/>
  <c r="O576" i="1"/>
  <c r="N576" i="1"/>
  <c r="M576" i="1"/>
  <c r="L576" i="1"/>
  <c r="K576" i="1"/>
  <c r="J576" i="1"/>
  <c r="I576" i="1"/>
  <c r="H576" i="1"/>
  <c r="G576" i="1"/>
  <c r="F576" i="1"/>
  <c r="E576" i="1"/>
  <c r="D576" i="1"/>
  <c r="C576" i="1"/>
  <c r="B576" i="1"/>
  <c r="O574" i="1"/>
  <c r="N574" i="1"/>
  <c r="M574" i="1"/>
  <c r="L574" i="1"/>
  <c r="K574" i="1"/>
  <c r="J574" i="1"/>
  <c r="I574" i="1"/>
  <c r="H574" i="1"/>
  <c r="G574" i="1"/>
  <c r="F574" i="1"/>
  <c r="E574" i="1"/>
  <c r="D574" i="1"/>
  <c r="C574" i="1"/>
  <c r="B574" i="1"/>
  <c r="O572" i="1"/>
  <c r="N572" i="1"/>
  <c r="M572" i="1"/>
  <c r="L572" i="1"/>
  <c r="K572" i="1"/>
  <c r="J572" i="1"/>
  <c r="I572" i="1"/>
  <c r="H572" i="1"/>
  <c r="G572" i="1"/>
  <c r="F572" i="1"/>
  <c r="E572" i="1"/>
  <c r="D572" i="1"/>
  <c r="C572" i="1"/>
  <c r="B572" i="1"/>
  <c r="O506" i="1"/>
  <c r="N506" i="1"/>
  <c r="M506" i="1"/>
  <c r="L506" i="1"/>
  <c r="K506" i="1"/>
  <c r="J506" i="1"/>
  <c r="I506" i="1"/>
  <c r="H506" i="1"/>
  <c r="G506" i="1"/>
  <c r="F506" i="1"/>
  <c r="E506" i="1"/>
  <c r="D506" i="1"/>
  <c r="C506" i="1"/>
  <c r="B506" i="1"/>
  <c r="O504" i="1"/>
  <c r="N504" i="1"/>
  <c r="M504" i="1"/>
  <c r="L504" i="1"/>
  <c r="K504" i="1"/>
  <c r="J504" i="1"/>
  <c r="I504" i="1"/>
  <c r="H504" i="1"/>
  <c r="G504" i="1"/>
  <c r="F504" i="1"/>
  <c r="E504" i="1"/>
  <c r="D504" i="1"/>
  <c r="C504" i="1"/>
  <c r="B504" i="1"/>
  <c r="O502" i="1"/>
  <c r="N502" i="1"/>
  <c r="M502" i="1"/>
  <c r="L502" i="1"/>
  <c r="K502" i="1"/>
  <c r="J502" i="1"/>
  <c r="I502" i="1"/>
  <c r="H502" i="1"/>
  <c r="G502" i="1"/>
  <c r="F502" i="1"/>
  <c r="E502" i="1"/>
  <c r="D502" i="1"/>
  <c r="C502" i="1"/>
  <c r="B502" i="1"/>
  <c r="O500" i="1"/>
  <c r="N500" i="1"/>
  <c r="M500" i="1"/>
  <c r="L500" i="1"/>
  <c r="K500" i="1"/>
  <c r="J500" i="1"/>
  <c r="I500" i="1"/>
  <c r="H500" i="1"/>
  <c r="G500" i="1"/>
  <c r="F500" i="1"/>
  <c r="E500" i="1"/>
  <c r="D500" i="1"/>
  <c r="C500" i="1"/>
  <c r="B500" i="1"/>
  <c r="O498" i="1"/>
  <c r="N498" i="1"/>
  <c r="M498" i="1"/>
  <c r="L498" i="1"/>
  <c r="K498" i="1"/>
  <c r="J498" i="1"/>
  <c r="I498" i="1"/>
  <c r="H498" i="1"/>
  <c r="G498" i="1"/>
  <c r="F498" i="1"/>
  <c r="E498" i="1"/>
  <c r="D498" i="1"/>
  <c r="C498" i="1"/>
  <c r="B498" i="1"/>
  <c r="O496" i="1"/>
  <c r="N496" i="1"/>
  <c r="M496" i="1"/>
  <c r="L496" i="1"/>
  <c r="K496" i="1"/>
  <c r="J496" i="1"/>
  <c r="I496" i="1"/>
  <c r="H496" i="1"/>
  <c r="G496" i="1"/>
  <c r="F496" i="1"/>
  <c r="E496" i="1"/>
  <c r="D496" i="1"/>
  <c r="C496" i="1"/>
  <c r="B496" i="1"/>
  <c r="O494" i="1"/>
  <c r="N494" i="1"/>
  <c r="M494" i="1"/>
  <c r="L494" i="1"/>
  <c r="K494" i="1"/>
  <c r="J494" i="1"/>
  <c r="I494" i="1"/>
  <c r="H494" i="1"/>
  <c r="G494" i="1"/>
  <c r="F494" i="1"/>
  <c r="E494" i="1"/>
  <c r="D494" i="1"/>
  <c r="C494" i="1"/>
  <c r="B494" i="1"/>
  <c r="O492" i="1"/>
  <c r="N492" i="1"/>
  <c r="M492" i="1"/>
  <c r="L492" i="1"/>
  <c r="K492" i="1"/>
  <c r="J492" i="1"/>
  <c r="I492" i="1"/>
  <c r="H492" i="1"/>
  <c r="G492" i="1"/>
  <c r="F492" i="1"/>
  <c r="E492" i="1"/>
  <c r="D492" i="1"/>
  <c r="C492" i="1"/>
  <c r="B492" i="1"/>
  <c r="O490" i="1"/>
  <c r="N490" i="1"/>
  <c r="M490" i="1"/>
  <c r="L490" i="1"/>
  <c r="K490" i="1"/>
  <c r="J490" i="1"/>
  <c r="I490" i="1"/>
  <c r="H490" i="1"/>
  <c r="G490" i="1"/>
  <c r="F490" i="1"/>
  <c r="E490" i="1"/>
  <c r="D490" i="1"/>
  <c r="C490" i="1"/>
  <c r="B490" i="1"/>
  <c r="O488" i="1"/>
  <c r="N488" i="1"/>
  <c r="M488" i="1"/>
  <c r="L488" i="1"/>
  <c r="K488" i="1"/>
  <c r="J488" i="1"/>
  <c r="I488" i="1"/>
  <c r="H488" i="1"/>
  <c r="G488" i="1"/>
  <c r="F488" i="1"/>
  <c r="E488" i="1"/>
  <c r="D488" i="1"/>
  <c r="C488" i="1"/>
  <c r="B488" i="1"/>
  <c r="O478" i="1"/>
  <c r="N478" i="1"/>
  <c r="M478" i="1"/>
  <c r="L478" i="1"/>
  <c r="K478" i="1"/>
  <c r="J478" i="1"/>
  <c r="I478" i="1"/>
  <c r="H478" i="1"/>
  <c r="G478" i="1"/>
  <c r="F478" i="1"/>
  <c r="E478" i="1"/>
  <c r="D478" i="1"/>
  <c r="C478" i="1"/>
  <c r="B478" i="1"/>
  <c r="O476" i="1"/>
  <c r="N476" i="1"/>
  <c r="M476" i="1"/>
  <c r="L476" i="1"/>
  <c r="K476" i="1"/>
  <c r="J476" i="1"/>
  <c r="I476" i="1"/>
  <c r="H476" i="1"/>
  <c r="G476" i="1"/>
  <c r="F476" i="1"/>
  <c r="E476" i="1"/>
  <c r="D476" i="1"/>
  <c r="C476" i="1"/>
  <c r="B476" i="1"/>
  <c r="O474" i="1"/>
  <c r="N474" i="1"/>
  <c r="M474" i="1"/>
  <c r="L474" i="1"/>
  <c r="K474" i="1"/>
  <c r="J474" i="1"/>
  <c r="I474" i="1"/>
  <c r="H474" i="1"/>
  <c r="G474" i="1"/>
  <c r="F474" i="1"/>
  <c r="E474" i="1"/>
  <c r="D474" i="1"/>
  <c r="C474" i="1"/>
  <c r="B474" i="1"/>
  <c r="O472" i="1"/>
  <c r="N472" i="1"/>
  <c r="M472" i="1"/>
  <c r="L472" i="1"/>
  <c r="K472" i="1"/>
  <c r="J472" i="1"/>
  <c r="I472" i="1"/>
  <c r="H472" i="1"/>
  <c r="G472" i="1"/>
  <c r="F472" i="1"/>
  <c r="E472" i="1"/>
  <c r="D472" i="1"/>
  <c r="C472" i="1"/>
  <c r="B472" i="1"/>
  <c r="O470" i="1"/>
  <c r="N470" i="1"/>
  <c r="M470" i="1"/>
  <c r="L470" i="1"/>
  <c r="K470" i="1"/>
  <c r="J470" i="1"/>
  <c r="I470" i="1"/>
  <c r="H470" i="1"/>
  <c r="G470" i="1"/>
  <c r="F470" i="1"/>
  <c r="E470" i="1"/>
  <c r="D470" i="1"/>
  <c r="C470" i="1"/>
  <c r="B470" i="1"/>
  <c r="O468" i="1"/>
  <c r="N468" i="1"/>
  <c r="M468" i="1"/>
  <c r="L468" i="1"/>
  <c r="K468" i="1"/>
  <c r="J468" i="1"/>
  <c r="I468" i="1"/>
  <c r="H468" i="1"/>
  <c r="G468" i="1"/>
  <c r="F468" i="1"/>
  <c r="E468" i="1"/>
  <c r="D468" i="1"/>
  <c r="C468" i="1"/>
  <c r="B468" i="1"/>
  <c r="O466" i="1"/>
  <c r="N466" i="1"/>
  <c r="M466" i="1"/>
  <c r="L466" i="1"/>
  <c r="K466" i="1"/>
  <c r="J466" i="1"/>
  <c r="I466" i="1"/>
  <c r="H466" i="1"/>
  <c r="G466" i="1"/>
  <c r="F466" i="1"/>
  <c r="E466" i="1"/>
  <c r="D466" i="1"/>
  <c r="C466" i="1"/>
  <c r="B466" i="1"/>
  <c r="O464" i="1"/>
  <c r="N464" i="1"/>
  <c r="M464" i="1"/>
  <c r="L464" i="1"/>
  <c r="K464" i="1"/>
  <c r="J464" i="1"/>
  <c r="I464" i="1"/>
  <c r="H464" i="1"/>
  <c r="G464" i="1"/>
  <c r="F464" i="1"/>
  <c r="E464" i="1"/>
  <c r="D464" i="1"/>
  <c r="C464" i="1"/>
  <c r="B464" i="1"/>
  <c r="O462" i="1"/>
  <c r="N462" i="1"/>
  <c r="M462" i="1"/>
  <c r="L462" i="1"/>
  <c r="K462" i="1"/>
  <c r="J462" i="1"/>
  <c r="I462" i="1"/>
  <c r="H462" i="1"/>
  <c r="G462" i="1"/>
  <c r="F462" i="1"/>
  <c r="E462" i="1"/>
  <c r="D462" i="1"/>
  <c r="C462" i="1"/>
  <c r="B462" i="1"/>
  <c r="O460" i="1"/>
  <c r="N460" i="1"/>
  <c r="M460" i="1"/>
  <c r="L460" i="1"/>
  <c r="K460" i="1"/>
  <c r="J460" i="1"/>
  <c r="I460" i="1"/>
  <c r="H460" i="1"/>
  <c r="G460" i="1"/>
  <c r="F460" i="1"/>
  <c r="E460" i="1"/>
  <c r="D460" i="1"/>
  <c r="C460" i="1"/>
  <c r="B460" i="1"/>
  <c r="O450" i="1"/>
  <c r="N450" i="1"/>
  <c r="M450" i="1"/>
  <c r="L450" i="1"/>
  <c r="K450" i="1"/>
  <c r="J450" i="1"/>
  <c r="I450" i="1"/>
  <c r="H450" i="1"/>
  <c r="G450" i="1"/>
  <c r="F450" i="1"/>
  <c r="E450" i="1"/>
  <c r="D450" i="1"/>
  <c r="C450" i="1"/>
  <c r="B450" i="1"/>
  <c r="O448" i="1"/>
  <c r="N448" i="1"/>
  <c r="M448" i="1"/>
  <c r="L448" i="1"/>
  <c r="K448" i="1"/>
  <c r="J448" i="1"/>
  <c r="I448" i="1"/>
  <c r="H448" i="1"/>
  <c r="G448" i="1"/>
  <c r="F448" i="1"/>
  <c r="E448" i="1"/>
  <c r="D448" i="1"/>
  <c r="C448" i="1"/>
  <c r="B448" i="1"/>
  <c r="O446" i="1"/>
  <c r="N446" i="1"/>
  <c r="M446" i="1"/>
  <c r="L446" i="1"/>
  <c r="K446" i="1"/>
  <c r="J446" i="1"/>
  <c r="I446" i="1"/>
  <c r="H446" i="1"/>
  <c r="G446" i="1"/>
  <c r="F446" i="1"/>
  <c r="E446" i="1"/>
  <c r="D446" i="1"/>
  <c r="C446" i="1"/>
  <c r="B446" i="1"/>
  <c r="O444" i="1"/>
  <c r="N444" i="1"/>
  <c r="M444" i="1"/>
  <c r="L444" i="1"/>
  <c r="K444" i="1"/>
  <c r="J444" i="1"/>
  <c r="I444" i="1"/>
  <c r="H444" i="1"/>
  <c r="G444" i="1"/>
  <c r="F444" i="1"/>
  <c r="E444" i="1"/>
  <c r="D444" i="1"/>
  <c r="C444" i="1"/>
  <c r="B444" i="1"/>
  <c r="O442" i="1"/>
  <c r="N442" i="1"/>
  <c r="M442" i="1"/>
  <c r="L442" i="1"/>
  <c r="K442" i="1"/>
  <c r="J442" i="1"/>
  <c r="I442" i="1"/>
  <c r="H442" i="1"/>
  <c r="G442" i="1"/>
  <c r="F442" i="1"/>
  <c r="E442" i="1"/>
  <c r="D442" i="1"/>
  <c r="C442" i="1"/>
  <c r="B442" i="1"/>
  <c r="O440" i="1"/>
  <c r="N440" i="1"/>
  <c r="M440" i="1"/>
  <c r="L440" i="1"/>
  <c r="K440" i="1"/>
  <c r="J440" i="1"/>
  <c r="I440" i="1"/>
  <c r="H440" i="1"/>
  <c r="G440" i="1"/>
  <c r="F440" i="1"/>
  <c r="E440" i="1"/>
  <c r="D440" i="1"/>
  <c r="C440" i="1"/>
  <c r="B440" i="1"/>
  <c r="O438" i="1"/>
  <c r="N438" i="1"/>
  <c r="M438" i="1"/>
  <c r="L438" i="1"/>
  <c r="K438" i="1"/>
  <c r="J438" i="1"/>
  <c r="I438" i="1"/>
  <c r="H438" i="1"/>
  <c r="G438" i="1"/>
  <c r="F438" i="1"/>
  <c r="E438" i="1"/>
  <c r="D438" i="1"/>
  <c r="C438" i="1"/>
  <c r="B438" i="1"/>
  <c r="O436" i="1"/>
  <c r="N436" i="1"/>
  <c r="M436" i="1"/>
  <c r="L436" i="1"/>
  <c r="K436" i="1"/>
  <c r="J436" i="1"/>
  <c r="I436" i="1"/>
  <c r="H436" i="1"/>
  <c r="G436" i="1"/>
  <c r="F436" i="1"/>
  <c r="E436" i="1"/>
  <c r="D436" i="1"/>
  <c r="C436" i="1"/>
  <c r="B436" i="1"/>
  <c r="O434" i="1"/>
  <c r="N434" i="1"/>
  <c r="M434" i="1"/>
  <c r="L434" i="1"/>
  <c r="K434" i="1"/>
  <c r="J434" i="1"/>
  <c r="I434" i="1"/>
  <c r="H434" i="1"/>
  <c r="G434" i="1"/>
  <c r="F434" i="1"/>
  <c r="E434" i="1"/>
  <c r="D434" i="1"/>
  <c r="C434" i="1"/>
  <c r="B434" i="1"/>
  <c r="O432" i="1"/>
  <c r="N432" i="1"/>
  <c r="M432" i="1"/>
  <c r="L432" i="1"/>
  <c r="K432" i="1"/>
  <c r="J432" i="1"/>
  <c r="I432" i="1"/>
  <c r="H432" i="1"/>
  <c r="G432" i="1"/>
  <c r="F432" i="1"/>
  <c r="E432" i="1"/>
  <c r="D432" i="1"/>
  <c r="C432" i="1"/>
  <c r="B432" i="1"/>
  <c r="O422" i="1"/>
  <c r="N422" i="1"/>
  <c r="M422" i="1"/>
  <c r="L422" i="1"/>
  <c r="K422" i="1"/>
  <c r="J422" i="1"/>
  <c r="I422" i="1"/>
  <c r="H422" i="1"/>
  <c r="G422" i="1"/>
  <c r="F422" i="1"/>
  <c r="E422" i="1"/>
  <c r="D422" i="1"/>
  <c r="C422" i="1"/>
  <c r="B422" i="1"/>
  <c r="O420" i="1"/>
  <c r="N420" i="1"/>
  <c r="M420" i="1"/>
  <c r="L420" i="1"/>
  <c r="K420" i="1"/>
  <c r="J420" i="1"/>
  <c r="I420" i="1"/>
  <c r="H420" i="1"/>
  <c r="G420" i="1"/>
  <c r="F420" i="1"/>
  <c r="E420" i="1"/>
  <c r="D420" i="1"/>
  <c r="C420" i="1"/>
  <c r="B420" i="1"/>
  <c r="O418" i="1"/>
  <c r="N418" i="1"/>
  <c r="M418" i="1"/>
  <c r="L418" i="1"/>
  <c r="K418" i="1"/>
  <c r="J418" i="1"/>
  <c r="I418" i="1"/>
  <c r="H418" i="1"/>
  <c r="G418" i="1"/>
  <c r="F418" i="1"/>
  <c r="E418" i="1"/>
  <c r="D418" i="1"/>
  <c r="C418" i="1"/>
  <c r="B418" i="1"/>
  <c r="O416" i="1"/>
  <c r="N416" i="1"/>
  <c r="M416" i="1"/>
  <c r="L416" i="1"/>
  <c r="K416" i="1"/>
  <c r="J416" i="1"/>
  <c r="I416" i="1"/>
  <c r="H416" i="1"/>
  <c r="G416" i="1"/>
  <c r="F416" i="1"/>
  <c r="E416" i="1"/>
  <c r="D416" i="1"/>
  <c r="C416" i="1"/>
  <c r="B416" i="1"/>
  <c r="O414" i="1"/>
  <c r="N414" i="1"/>
  <c r="M414" i="1"/>
  <c r="L414" i="1"/>
  <c r="K414" i="1"/>
  <c r="J414" i="1"/>
  <c r="I414" i="1"/>
  <c r="H414" i="1"/>
  <c r="G414" i="1"/>
  <c r="F414" i="1"/>
  <c r="E414" i="1"/>
  <c r="D414" i="1"/>
  <c r="C414" i="1"/>
  <c r="B414" i="1"/>
  <c r="O412" i="1"/>
  <c r="N412" i="1"/>
  <c r="M412" i="1"/>
  <c r="L412" i="1"/>
  <c r="K412" i="1"/>
  <c r="J412" i="1"/>
  <c r="I412" i="1"/>
  <c r="H412" i="1"/>
  <c r="G412" i="1"/>
  <c r="F412" i="1"/>
  <c r="E412" i="1"/>
  <c r="D412" i="1"/>
  <c r="C412" i="1"/>
  <c r="B412" i="1"/>
  <c r="O410" i="1"/>
  <c r="N410" i="1"/>
  <c r="M410" i="1"/>
  <c r="L410" i="1"/>
  <c r="K410" i="1"/>
  <c r="J410" i="1"/>
  <c r="I410" i="1"/>
  <c r="H410" i="1"/>
  <c r="G410" i="1"/>
  <c r="F410" i="1"/>
  <c r="E410" i="1"/>
  <c r="D410" i="1"/>
  <c r="C410" i="1"/>
  <c r="B410" i="1"/>
  <c r="O408" i="1"/>
  <c r="N408" i="1"/>
  <c r="M408" i="1"/>
  <c r="L408" i="1"/>
  <c r="K408" i="1"/>
  <c r="J408" i="1"/>
  <c r="I408" i="1"/>
  <c r="H408" i="1"/>
  <c r="G408" i="1"/>
  <c r="F408" i="1"/>
  <c r="E408" i="1"/>
  <c r="D408" i="1"/>
  <c r="C408" i="1"/>
  <c r="B408" i="1"/>
  <c r="O406" i="1"/>
  <c r="N406" i="1"/>
  <c r="M406" i="1"/>
  <c r="L406" i="1"/>
  <c r="K406" i="1"/>
  <c r="J406" i="1"/>
  <c r="I406" i="1"/>
  <c r="H406" i="1"/>
  <c r="G406" i="1"/>
  <c r="F406" i="1"/>
  <c r="E406" i="1"/>
  <c r="D406" i="1"/>
  <c r="C406" i="1"/>
  <c r="B406" i="1"/>
  <c r="O404" i="1"/>
  <c r="N404" i="1"/>
  <c r="M404" i="1"/>
  <c r="L404" i="1"/>
  <c r="K404" i="1"/>
  <c r="J404" i="1"/>
  <c r="I404" i="1"/>
  <c r="H404" i="1"/>
  <c r="G404" i="1"/>
  <c r="F404" i="1"/>
  <c r="E404" i="1"/>
  <c r="D404" i="1"/>
  <c r="C404" i="1"/>
  <c r="B404" i="1"/>
  <c r="O394" i="1"/>
  <c r="N394" i="1"/>
  <c r="M394" i="1"/>
  <c r="L394" i="1"/>
  <c r="K394" i="1"/>
  <c r="J394" i="1"/>
  <c r="I394" i="1"/>
  <c r="H394" i="1"/>
  <c r="G394" i="1"/>
  <c r="F394" i="1"/>
  <c r="E394" i="1"/>
  <c r="D394" i="1"/>
  <c r="C394" i="1"/>
  <c r="B394" i="1"/>
  <c r="O392" i="1"/>
  <c r="N392" i="1"/>
  <c r="M392" i="1"/>
  <c r="L392" i="1"/>
  <c r="K392" i="1"/>
  <c r="J392" i="1"/>
  <c r="I392" i="1"/>
  <c r="H392" i="1"/>
  <c r="G392" i="1"/>
  <c r="F392" i="1"/>
  <c r="E392" i="1"/>
  <c r="D392" i="1"/>
  <c r="C392" i="1"/>
  <c r="B392" i="1"/>
  <c r="O390" i="1"/>
  <c r="N390" i="1"/>
  <c r="M390" i="1"/>
  <c r="L390" i="1"/>
  <c r="K390" i="1"/>
  <c r="J390" i="1"/>
  <c r="I390" i="1"/>
  <c r="H390" i="1"/>
  <c r="G390" i="1"/>
  <c r="F390" i="1"/>
  <c r="E390" i="1"/>
  <c r="D390" i="1"/>
  <c r="C390" i="1"/>
  <c r="B390" i="1"/>
  <c r="O388" i="1"/>
  <c r="N388" i="1"/>
  <c r="M388" i="1"/>
  <c r="L388" i="1"/>
  <c r="K388" i="1"/>
  <c r="J388" i="1"/>
  <c r="I388" i="1"/>
  <c r="H388" i="1"/>
  <c r="G388" i="1"/>
  <c r="F388" i="1"/>
  <c r="E388" i="1"/>
  <c r="D388" i="1"/>
  <c r="C388" i="1"/>
  <c r="B388" i="1"/>
  <c r="O386" i="1"/>
  <c r="N386" i="1"/>
  <c r="M386" i="1"/>
  <c r="L386" i="1"/>
  <c r="K386" i="1"/>
  <c r="J386" i="1"/>
  <c r="I386" i="1"/>
  <c r="H386" i="1"/>
  <c r="G386" i="1"/>
  <c r="F386" i="1"/>
  <c r="E386" i="1"/>
  <c r="D386" i="1"/>
  <c r="C386" i="1"/>
  <c r="B386" i="1"/>
  <c r="O384" i="1"/>
  <c r="N384" i="1"/>
  <c r="M384" i="1"/>
  <c r="L384" i="1"/>
  <c r="K384" i="1"/>
  <c r="J384" i="1"/>
  <c r="I384" i="1"/>
  <c r="H384" i="1"/>
  <c r="G384" i="1"/>
  <c r="F384" i="1"/>
  <c r="E384" i="1"/>
  <c r="D384" i="1"/>
  <c r="C384" i="1"/>
  <c r="B384" i="1"/>
  <c r="O382" i="1"/>
  <c r="N382" i="1"/>
  <c r="M382" i="1"/>
  <c r="L382" i="1"/>
  <c r="K382" i="1"/>
  <c r="J382" i="1"/>
  <c r="I382" i="1"/>
  <c r="H382" i="1"/>
  <c r="G382" i="1"/>
  <c r="F382" i="1"/>
  <c r="E382" i="1"/>
  <c r="D382" i="1"/>
  <c r="C382" i="1"/>
  <c r="B382" i="1"/>
  <c r="O380" i="1"/>
  <c r="N380" i="1"/>
  <c r="M380" i="1"/>
  <c r="L380" i="1"/>
  <c r="K380" i="1"/>
  <c r="J380" i="1"/>
  <c r="I380" i="1"/>
  <c r="H380" i="1"/>
  <c r="G380" i="1"/>
  <c r="F380" i="1"/>
  <c r="E380" i="1"/>
  <c r="D380" i="1"/>
  <c r="C380" i="1"/>
  <c r="B380" i="1"/>
  <c r="O378" i="1"/>
  <c r="N378" i="1"/>
  <c r="M378" i="1"/>
  <c r="L378" i="1"/>
  <c r="K378" i="1"/>
  <c r="J378" i="1"/>
  <c r="I378" i="1"/>
  <c r="H378" i="1"/>
  <c r="G378" i="1"/>
  <c r="F378" i="1"/>
  <c r="E378" i="1"/>
  <c r="D378" i="1"/>
  <c r="C378" i="1"/>
  <c r="B378" i="1"/>
  <c r="O376" i="1"/>
  <c r="N376" i="1"/>
  <c r="M376" i="1"/>
  <c r="L376" i="1"/>
  <c r="K376" i="1"/>
  <c r="J376" i="1"/>
  <c r="I376" i="1"/>
  <c r="H376" i="1"/>
  <c r="G376" i="1"/>
  <c r="F376" i="1"/>
  <c r="E376" i="1"/>
  <c r="D376" i="1"/>
  <c r="C376" i="1"/>
  <c r="B376" i="1"/>
  <c r="O338" i="1"/>
  <c r="N338" i="1"/>
  <c r="M338" i="1"/>
  <c r="L338" i="1"/>
  <c r="K338" i="1"/>
  <c r="J338" i="1"/>
  <c r="I338" i="1"/>
  <c r="H338" i="1"/>
  <c r="G338" i="1"/>
  <c r="F338" i="1"/>
  <c r="E338" i="1"/>
  <c r="D338" i="1"/>
  <c r="C338" i="1"/>
  <c r="B338" i="1"/>
  <c r="O336" i="1"/>
  <c r="N336" i="1"/>
  <c r="M336" i="1"/>
  <c r="L336" i="1"/>
  <c r="K336" i="1"/>
  <c r="J336" i="1"/>
  <c r="I336" i="1"/>
  <c r="H336" i="1"/>
  <c r="G336" i="1"/>
  <c r="F336" i="1"/>
  <c r="E336" i="1"/>
  <c r="D336" i="1"/>
  <c r="C336" i="1"/>
  <c r="B336" i="1"/>
  <c r="O334" i="1"/>
  <c r="N334" i="1"/>
  <c r="M334" i="1"/>
  <c r="L334" i="1"/>
  <c r="K334" i="1"/>
  <c r="J334" i="1"/>
  <c r="I334" i="1"/>
  <c r="H334" i="1"/>
  <c r="G334" i="1"/>
  <c r="F334" i="1"/>
  <c r="E334" i="1"/>
  <c r="D334" i="1"/>
  <c r="C334" i="1"/>
  <c r="B334" i="1"/>
  <c r="O332" i="1"/>
  <c r="N332" i="1"/>
  <c r="M332" i="1"/>
  <c r="L332" i="1"/>
  <c r="K332" i="1"/>
  <c r="J332" i="1"/>
  <c r="I332" i="1"/>
  <c r="H332" i="1"/>
  <c r="G332" i="1"/>
  <c r="F332" i="1"/>
  <c r="E332" i="1"/>
  <c r="D332" i="1"/>
  <c r="C332" i="1"/>
  <c r="B332" i="1"/>
  <c r="O330" i="1"/>
  <c r="N330" i="1"/>
  <c r="M330" i="1"/>
  <c r="L330" i="1"/>
  <c r="K330" i="1"/>
  <c r="J330" i="1"/>
  <c r="I330" i="1"/>
  <c r="H330" i="1"/>
  <c r="G330" i="1"/>
  <c r="F330" i="1"/>
  <c r="E330" i="1"/>
  <c r="D330" i="1"/>
  <c r="C330" i="1"/>
  <c r="B330" i="1"/>
  <c r="O328" i="1"/>
  <c r="N328" i="1"/>
  <c r="M328" i="1"/>
  <c r="L328" i="1"/>
  <c r="K328" i="1"/>
  <c r="J328" i="1"/>
  <c r="I328" i="1"/>
  <c r="H328" i="1"/>
  <c r="G328" i="1"/>
  <c r="F328" i="1"/>
  <c r="E328" i="1"/>
  <c r="D328" i="1"/>
  <c r="C328" i="1"/>
  <c r="B328" i="1"/>
  <c r="O326" i="1"/>
  <c r="N326" i="1"/>
  <c r="M326" i="1"/>
  <c r="L326" i="1"/>
  <c r="K326" i="1"/>
  <c r="J326" i="1"/>
  <c r="I326" i="1"/>
  <c r="H326" i="1"/>
  <c r="G326" i="1"/>
  <c r="F326" i="1"/>
  <c r="E326" i="1"/>
  <c r="D326" i="1"/>
  <c r="C326" i="1"/>
  <c r="B326" i="1"/>
  <c r="O324" i="1"/>
  <c r="N324" i="1"/>
  <c r="M324" i="1"/>
  <c r="L324" i="1"/>
  <c r="K324" i="1"/>
  <c r="J324" i="1"/>
  <c r="I324" i="1"/>
  <c r="H324" i="1"/>
  <c r="G324" i="1"/>
  <c r="F324" i="1"/>
  <c r="E324" i="1"/>
  <c r="D324" i="1"/>
  <c r="C324" i="1"/>
  <c r="B324" i="1"/>
  <c r="O322" i="1"/>
  <c r="N322" i="1"/>
  <c r="M322" i="1"/>
  <c r="L322" i="1"/>
  <c r="K322" i="1"/>
  <c r="J322" i="1"/>
  <c r="I322" i="1"/>
  <c r="H322" i="1"/>
  <c r="G322" i="1"/>
  <c r="F322" i="1"/>
  <c r="E322" i="1"/>
  <c r="D322" i="1"/>
  <c r="C322" i="1"/>
  <c r="B322" i="1"/>
  <c r="O320" i="1"/>
  <c r="N320" i="1"/>
  <c r="M320" i="1"/>
  <c r="L320" i="1"/>
  <c r="K320" i="1"/>
  <c r="J320" i="1"/>
  <c r="I320" i="1"/>
  <c r="H320" i="1"/>
  <c r="G320" i="1"/>
  <c r="F320" i="1"/>
  <c r="E320" i="1"/>
  <c r="D320" i="1"/>
  <c r="C320" i="1"/>
  <c r="B320" i="1"/>
  <c r="O310" i="1"/>
  <c r="N310" i="1"/>
  <c r="M310" i="1"/>
  <c r="L310" i="1"/>
  <c r="K310" i="1"/>
  <c r="J310" i="1"/>
  <c r="I310" i="1"/>
  <c r="H310" i="1"/>
  <c r="G310" i="1"/>
  <c r="F310" i="1"/>
  <c r="E310" i="1"/>
  <c r="D310" i="1"/>
  <c r="C310" i="1"/>
  <c r="B310" i="1"/>
  <c r="O308" i="1"/>
  <c r="N308" i="1"/>
  <c r="M308" i="1"/>
  <c r="L308" i="1"/>
  <c r="K308" i="1"/>
  <c r="J308" i="1"/>
  <c r="I308" i="1"/>
  <c r="H308" i="1"/>
  <c r="G308" i="1"/>
  <c r="F308" i="1"/>
  <c r="E308" i="1"/>
  <c r="D308" i="1"/>
  <c r="C308" i="1"/>
  <c r="B308" i="1"/>
  <c r="O306" i="1"/>
  <c r="N306" i="1"/>
  <c r="M306" i="1"/>
  <c r="L306" i="1"/>
  <c r="K306" i="1"/>
  <c r="J306" i="1"/>
  <c r="I306" i="1"/>
  <c r="H306" i="1"/>
  <c r="G306" i="1"/>
  <c r="F306" i="1"/>
  <c r="E306" i="1"/>
  <c r="D306" i="1"/>
  <c r="C306" i="1"/>
  <c r="B306" i="1"/>
  <c r="O304" i="1"/>
  <c r="N304" i="1"/>
  <c r="M304" i="1"/>
  <c r="L304" i="1"/>
  <c r="K304" i="1"/>
  <c r="J304" i="1"/>
  <c r="I304" i="1"/>
  <c r="H304" i="1"/>
  <c r="G304" i="1"/>
  <c r="F304" i="1"/>
  <c r="E304" i="1"/>
  <c r="D304" i="1"/>
  <c r="C304" i="1"/>
  <c r="B304" i="1"/>
  <c r="O302" i="1"/>
  <c r="N302" i="1"/>
  <c r="M302" i="1"/>
  <c r="L302" i="1"/>
  <c r="K302" i="1"/>
  <c r="J302" i="1"/>
  <c r="I302" i="1"/>
  <c r="H302" i="1"/>
  <c r="G302" i="1"/>
  <c r="F302" i="1"/>
  <c r="E302" i="1"/>
  <c r="D302" i="1"/>
  <c r="C302" i="1"/>
  <c r="B302" i="1"/>
  <c r="O300" i="1"/>
  <c r="N300" i="1"/>
  <c r="M300" i="1"/>
  <c r="L300" i="1"/>
  <c r="K300" i="1"/>
  <c r="J300" i="1"/>
  <c r="I300" i="1"/>
  <c r="H300" i="1"/>
  <c r="G300" i="1"/>
  <c r="F300" i="1"/>
  <c r="E300" i="1"/>
  <c r="D300" i="1"/>
  <c r="C300" i="1"/>
  <c r="B300" i="1"/>
  <c r="O298" i="1"/>
  <c r="N298" i="1"/>
  <c r="M298" i="1"/>
  <c r="L298" i="1"/>
  <c r="K298" i="1"/>
  <c r="J298" i="1"/>
  <c r="I298" i="1"/>
  <c r="H298" i="1"/>
  <c r="G298" i="1"/>
  <c r="F298" i="1"/>
  <c r="E298" i="1"/>
  <c r="D298" i="1"/>
  <c r="C298" i="1"/>
  <c r="B298" i="1"/>
  <c r="O296" i="1"/>
  <c r="N296" i="1"/>
  <c r="M296" i="1"/>
  <c r="L296" i="1"/>
  <c r="K296" i="1"/>
  <c r="J296" i="1"/>
  <c r="I296" i="1"/>
  <c r="H296" i="1"/>
  <c r="G296" i="1"/>
  <c r="F296" i="1"/>
  <c r="E296" i="1"/>
  <c r="D296" i="1"/>
  <c r="C296" i="1"/>
  <c r="B296" i="1"/>
  <c r="O294" i="1"/>
  <c r="N294" i="1"/>
  <c r="M294" i="1"/>
  <c r="L294" i="1"/>
  <c r="K294" i="1"/>
  <c r="J294" i="1"/>
  <c r="I294" i="1"/>
  <c r="H294" i="1"/>
  <c r="G294" i="1"/>
  <c r="F294" i="1"/>
  <c r="E294" i="1"/>
  <c r="D294" i="1"/>
  <c r="C294" i="1"/>
  <c r="B294" i="1"/>
  <c r="O292" i="1"/>
  <c r="N292" i="1"/>
  <c r="M292" i="1"/>
  <c r="L292" i="1"/>
  <c r="K292" i="1"/>
  <c r="J292" i="1"/>
  <c r="I292" i="1"/>
  <c r="H292" i="1"/>
  <c r="G292" i="1"/>
  <c r="F292" i="1"/>
  <c r="E292" i="1"/>
  <c r="D292" i="1"/>
  <c r="C292" i="1"/>
  <c r="B292" i="1"/>
  <c r="O282" i="1"/>
  <c r="N282" i="1"/>
  <c r="M282" i="1"/>
  <c r="L282" i="1"/>
  <c r="K282" i="1"/>
  <c r="J282" i="1"/>
  <c r="I282" i="1"/>
  <c r="H282" i="1"/>
  <c r="G282" i="1"/>
  <c r="F282" i="1"/>
  <c r="E282" i="1"/>
  <c r="D282" i="1"/>
  <c r="C282" i="1"/>
  <c r="B282" i="1"/>
  <c r="O280" i="1"/>
  <c r="N280" i="1"/>
  <c r="M280" i="1"/>
  <c r="L280" i="1"/>
  <c r="K280" i="1"/>
  <c r="J280" i="1"/>
  <c r="I280" i="1"/>
  <c r="H280" i="1"/>
  <c r="G280" i="1"/>
  <c r="F280" i="1"/>
  <c r="E280" i="1"/>
  <c r="D280" i="1"/>
  <c r="C280" i="1"/>
  <c r="B280" i="1"/>
  <c r="O278" i="1"/>
  <c r="N278" i="1"/>
  <c r="M278" i="1"/>
  <c r="L278" i="1"/>
  <c r="K278" i="1"/>
  <c r="J278" i="1"/>
  <c r="I278" i="1"/>
  <c r="H278" i="1"/>
  <c r="G278" i="1"/>
  <c r="F278" i="1"/>
  <c r="E278" i="1"/>
  <c r="D278" i="1"/>
  <c r="C278" i="1"/>
  <c r="B278" i="1"/>
  <c r="O276" i="1"/>
  <c r="N276" i="1"/>
  <c r="M276" i="1"/>
  <c r="L276" i="1"/>
  <c r="K276" i="1"/>
  <c r="J276" i="1"/>
  <c r="I276" i="1"/>
  <c r="H276" i="1"/>
  <c r="G276" i="1"/>
  <c r="F276" i="1"/>
  <c r="E276" i="1"/>
  <c r="D276" i="1"/>
  <c r="C276" i="1"/>
  <c r="B276" i="1"/>
  <c r="O274" i="1"/>
  <c r="N274" i="1"/>
  <c r="M274" i="1"/>
  <c r="L274" i="1"/>
  <c r="K274" i="1"/>
  <c r="J274" i="1"/>
  <c r="I274" i="1"/>
  <c r="H274" i="1"/>
  <c r="G274" i="1"/>
  <c r="F274" i="1"/>
  <c r="E274" i="1"/>
  <c r="D274" i="1"/>
  <c r="C274" i="1"/>
  <c r="B274" i="1"/>
  <c r="O272" i="1"/>
  <c r="N272" i="1"/>
  <c r="M272" i="1"/>
  <c r="L272" i="1"/>
  <c r="K272" i="1"/>
  <c r="J272" i="1"/>
  <c r="I272" i="1"/>
  <c r="H272" i="1"/>
  <c r="G272" i="1"/>
  <c r="F272" i="1"/>
  <c r="E272" i="1"/>
  <c r="D272" i="1"/>
  <c r="C272" i="1"/>
  <c r="B272" i="1"/>
  <c r="O270" i="1"/>
  <c r="N270" i="1"/>
  <c r="M270" i="1"/>
  <c r="L270" i="1"/>
  <c r="K270" i="1"/>
  <c r="J270" i="1"/>
  <c r="I270" i="1"/>
  <c r="H270" i="1"/>
  <c r="G270" i="1"/>
  <c r="F270" i="1"/>
  <c r="E270" i="1"/>
  <c r="D270" i="1"/>
  <c r="C270" i="1"/>
  <c r="B270" i="1"/>
  <c r="O268" i="1"/>
  <c r="N268" i="1"/>
  <c r="M268" i="1"/>
  <c r="L268" i="1"/>
  <c r="K268" i="1"/>
  <c r="J268" i="1"/>
  <c r="I268" i="1"/>
  <c r="H268" i="1"/>
  <c r="G268" i="1"/>
  <c r="F268" i="1"/>
  <c r="E268" i="1"/>
  <c r="D268" i="1"/>
  <c r="C268" i="1"/>
  <c r="B268" i="1"/>
  <c r="O266" i="1"/>
  <c r="N266" i="1"/>
  <c r="M266" i="1"/>
  <c r="L266" i="1"/>
  <c r="K266" i="1"/>
  <c r="J266" i="1"/>
  <c r="I266" i="1"/>
  <c r="H266" i="1"/>
  <c r="G266" i="1"/>
  <c r="F266" i="1"/>
  <c r="E266" i="1"/>
  <c r="D266" i="1"/>
  <c r="C266" i="1"/>
  <c r="B266" i="1"/>
  <c r="O264" i="1"/>
  <c r="N264" i="1"/>
  <c r="M264" i="1"/>
  <c r="L264" i="1"/>
  <c r="K264" i="1"/>
  <c r="J264" i="1"/>
  <c r="I264" i="1"/>
  <c r="H264" i="1"/>
  <c r="G264" i="1"/>
  <c r="F264" i="1"/>
  <c r="E264" i="1"/>
  <c r="D264" i="1"/>
  <c r="C264" i="1"/>
  <c r="B264" i="1"/>
  <c r="N254" i="1"/>
  <c r="N252" i="1"/>
  <c r="N250" i="1"/>
  <c r="N248" i="1"/>
  <c r="N246" i="1"/>
  <c r="N244" i="1"/>
  <c r="N242" i="1"/>
  <c r="N240" i="1"/>
  <c r="N238" i="1"/>
  <c r="N236" i="1"/>
  <c r="L254" i="1"/>
  <c r="L252" i="1"/>
  <c r="L250" i="1"/>
  <c r="L248" i="1"/>
  <c r="L246" i="1"/>
  <c r="L244" i="1"/>
  <c r="L242" i="1"/>
  <c r="L240" i="1"/>
  <c r="L238" i="1"/>
  <c r="L236" i="1"/>
  <c r="J254" i="1"/>
  <c r="J252" i="1"/>
  <c r="J250" i="1"/>
  <c r="J248" i="1"/>
  <c r="J246" i="1"/>
  <c r="J244" i="1"/>
  <c r="J242" i="1"/>
  <c r="J240" i="1"/>
  <c r="J238" i="1"/>
  <c r="J236" i="1"/>
  <c r="H254" i="1"/>
  <c r="H252" i="1"/>
  <c r="H250" i="1"/>
  <c r="H248" i="1"/>
  <c r="H246" i="1"/>
  <c r="H244" i="1"/>
  <c r="H242" i="1"/>
  <c r="H240" i="1"/>
  <c r="H238" i="1"/>
  <c r="H236" i="1"/>
  <c r="F254" i="1"/>
  <c r="F252" i="1"/>
  <c r="F250" i="1"/>
  <c r="F248" i="1"/>
  <c r="F246" i="1"/>
  <c r="F244" i="1"/>
  <c r="F242" i="1"/>
  <c r="F240" i="1"/>
  <c r="F238" i="1"/>
  <c r="F236" i="1"/>
  <c r="D254" i="1"/>
  <c r="D252" i="1"/>
  <c r="D250" i="1"/>
  <c r="D248" i="1"/>
  <c r="D246" i="1"/>
  <c r="D244" i="1"/>
  <c r="D242" i="1"/>
  <c r="D240" i="1"/>
  <c r="D238" i="1"/>
  <c r="D236" i="1"/>
  <c r="B254" i="1"/>
  <c r="B252" i="1"/>
  <c r="B250" i="1"/>
  <c r="B248" i="1"/>
  <c r="B246" i="1"/>
  <c r="B244" i="1"/>
  <c r="B242" i="1"/>
  <c r="B240" i="1"/>
  <c r="B238" i="1"/>
  <c r="B236" i="1"/>
  <c r="O1799" i="1"/>
  <c r="K1799" i="1"/>
  <c r="G1799" i="1"/>
  <c r="C1799" i="1"/>
  <c r="M1799" i="1"/>
  <c r="I1799" i="1"/>
  <c r="O1771" i="1"/>
  <c r="K1771" i="1"/>
  <c r="C1771" i="1"/>
  <c r="G1743" i="1"/>
  <c r="M1743" i="1"/>
  <c r="O1714" i="1"/>
  <c r="O366" i="1"/>
  <c r="N366" i="1"/>
  <c r="M366" i="1"/>
  <c r="L366" i="1"/>
  <c r="K366" i="1"/>
  <c r="J366" i="1"/>
  <c r="I366" i="1"/>
  <c r="H366" i="1"/>
  <c r="G366" i="1"/>
  <c r="F366" i="1"/>
  <c r="E366" i="1"/>
  <c r="D366" i="1"/>
  <c r="C366" i="1"/>
  <c r="B366" i="1"/>
  <c r="O364" i="1"/>
  <c r="N364" i="1"/>
  <c r="M364" i="1"/>
  <c r="L364" i="1"/>
  <c r="K364" i="1"/>
  <c r="J364" i="1"/>
  <c r="I364" i="1"/>
  <c r="H364" i="1"/>
  <c r="G364" i="1"/>
  <c r="F364" i="1"/>
  <c r="E364" i="1"/>
  <c r="D364" i="1"/>
  <c r="C364" i="1"/>
  <c r="B364" i="1"/>
  <c r="O362" i="1"/>
  <c r="N362" i="1"/>
  <c r="M362" i="1"/>
  <c r="L362" i="1"/>
  <c r="K362" i="1"/>
  <c r="J362" i="1"/>
  <c r="I362" i="1"/>
  <c r="H362" i="1"/>
  <c r="G362" i="1"/>
  <c r="F362" i="1"/>
  <c r="E362" i="1"/>
  <c r="D362" i="1"/>
  <c r="C362" i="1"/>
  <c r="B362" i="1"/>
  <c r="O360" i="1"/>
  <c r="N360" i="1"/>
  <c r="M360" i="1"/>
  <c r="L360" i="1"/>
  <c r="K360" i="1"/>
  <c r="J360" i="1"/>
  <c r="I360" i="1"/>
  <c r="H360" i="1"/>
  <c r="G360" i="1"/>
  <c r="F360" i="1"/>
  <c r="E360" i="1"/>
  <c r="D360" i="1"/>
  <c r="C360" i="1"/>
  <c r="B360" i="1"/>
  <c r="O358" i="1"/>
  <c r="N358" i="1"/>
  <c r="M358" i="1"/>
  <c r="L358" i="1"/>
  <c r="K358" i="1"/>
  <c r="J358" i="1"/>
  <c r="I358" i="1"/>
  <c r="H358" i="1"/>
  <c r="G358" i="1"/>
  <c r="F358" i="1"/>
  <c r="E358" i="1"/>
  <c r="D358" i="1"/>
  <c r="C358" i="1"/>
  <c r="B358" i="1"/>
  <c r="O356" i="1"/>
  <c r="N356" i="1"/>
  <c r="M356" i="1"/>
  <c r="L356" i="1"/>
  <c r="K356" i="1"/>
  <c r="J356" i="1"/>
  <c r="I356" i="1"/>
  <c r="H356" i="1"/>
  <c r="G356" i="1"/>
  <c r="F356" i="1"/>
  <c r="E356" i="1"/>
  <c r="D356" i="1"/>
  <c r="C356" i="1"/>
  <c r="B356" i="1"/>
  <c r="O354" i="1"/>
  <c r="N354" i="1"/>
  <c r="M354" i="1"/>
  <c r="L354" i="1"/>
  <c r="K354" i="1"/>
  <c r="J354" i="1"/>
  <c r="I354" i="1"/>
  <c r="H354" i="1"/>
  <c r="G354" i="1"/>
  <c r="F354" i="1"/>
  <c r="E354" i="1"/>
  <c r="D354" i="1"/>
  <c r="C354" i="1"/>
  <c r="B354" i="1"/>
  <c r="O352" i="1"/>
  <c r="N352" i="1"/>
  <c r="M352" i="1"/>
  <c r="L352" i="1"/>
  <c r="K352" i="1"/>
  <c r="J352" i="1"/>
  <c r="I352" i="1"/>
  <c r="H352" i="1"/>
  <c r="G352" i="1"/>
  <c r="F352" i="1"/>
  <c r="E352" i="1"/>
  <c r="D352" i="1"/>
  <c r="C352" i="1"/>
  <c r="B352" i="1"/>
  <c r="O350" i="1"/>
  <c r="N350" i="1"/>
  <c r="M350" i="1"/>
  <c r="L350" i="1"/>
  <c r="K350" i="1"/>
  <c r="J350" i="1"/>
  <c r="I350" i="1"/>
  <c r="H350" i="1"/>
  <c r="G350" i="1"/>
  <c r="F350" i="1"/>
  <c r="E350" i="1"/>
  <c r="D350" i="1"/>
  <c r="C350" i="1"/>
  <c r="B350" i="1"/>
  <c r="O348" i="1"/>
  <c r="N348" i="1"/>
  <c r="M348" i="1"/>
  <c r="L348" i="1"/>
  <c r="K348" i="1"/>
  <c r="J348" i="1"/>
  <c r="I348" i="1"/>
  <c r="H348" i="1"/>
  <c r="G348" i="1"/>
  <c r="F348" i="1"/>
  <c r="E348" i="1"/>
  <c r="D348" i="1"/>
  <c r="C348" i="1"/>
  <c r="B348" i="1"/>
  <c r="O254" i="1"/>
  <c r="M254" i="1"/>
  <c r="K254" i="1"/>
  <c r="I254" i="1"/>
  <c r="G254" i="1"/>
  <c r="E254" i="1"/>
  <c r="C254" i="1"/>
  <c r="O252" i="1"/>
  <c r="M252" i="1"/>
  <c r="K252" i="1"/>
  <c r="I252" i="1"/>
  <c r="G252" i="1"/>
  <c r="E252" i="1"/>
  <c r="C252" i="1"/>
  <c r="O250" i="1"/>
  <c r="M250" i="1"/>
  <c r="K250" i="1"/>
  <c r="I250" i="1"/>
  <c r="G250" i="1"/>
  <c r="E250" i="1"/>
  <c r="C250" i="1"/>
  <c r="O248" i="1"/>
  <c r="M248" i="1"/>
  <c r="K248" i="1"/>
  <c r="I248" i="1"/>
  <c r="G248" i="1"/>
  <c r="E248" i="1"/>
  <c r="C248" i="1"/>
  <c r="O246" i="1"/>
  <c r="M246" i="1"/>
  <c r="K246" i="1"/>
  <c r="I246" i="1"/>
  <c r="G246" i="1"/>
  <c r="E246" i="1"/>
  <c r="C246" i="1"/>
  <c r="O244" i="1"/>
  <c r="M244" i="1"/>
  <c r="K244" i="1"/>
  <c r="I244" i="1"/>
  <c r="G244" i="1"/>
  <c r="E244" i="1"/>
  <c r="C244" i="1"/>
  <c r="O242" i="1"/>
  <c r="M242" i="1"/>
  <c r="K242" i="1"/>
  <c r="I242" i="1"/>
  <c r="G242" i="1"/>
  <c r="E242" i="1"/>
  <c r="C242" i="1"/>
  <c r="O240" i="1"/>
  <c r="M240" i="1"/>
  <c r="K240" i="1"/>
  <c r="I240" i="1"/>
  <c r="G240" i="1"/>
  <c r="E240" i="1"/>
  <c r="C240" i="1"/>
  <c r="O238" i="1"/>
  <c r="M238" i="1"/>
  <c r="K238" i="1"/>
  <c r="I238" i="1"/>
  <c r="G238" i="1"/>
  <c r="E238" i="1"/>
  <c r="C238" i="1"/>
  <c r="O236" i="1"/>
  <c r="M236" i="1"/>
  <c r="K236" i="1"/>
  <c r="I236" i="1"/>
  <c r="G236" i="1"/>
  <c r="E236" i="1"/>
  <c r="C236" i="1"/>
  <c r="O226" i="1"/>
  <c r="N226" i="1"/>
  <c r="M226" i="1"/>
  <c r="L226" i="1"/>
  <c r="K226" i="1"/>
  <c r="J226" i="1"/>
  <c r="I226" i="1"/>
  <c r="H226" i="1"/>
  <c r="G226" i="1"/>
  <c r="F226" i="1"/>
  <c r="E226" i="1"/>
  <c r="D226" i="1"/>
  <c r="C226" i="1"/>
  <c r="B226" i="1"/>
  <c r="O224" i="1"/>
  <c r="N224" i="1"/>
  <c r="M224" i="1"/>
  <c r="L224" i="1"/>
  <c r="K224" i="1"/>
  <c r="J224" i="1"/>
  <c r="I224" i="1"/>
  <c r="H224" i="1"/>
  <c r="G224" i="1"/>
  <c r="F224" i="1"/>
  <c r="E224" i="1"/>
  <c r="D224" i="1"/>
  <c r="C224" i="1"/>
  <c r="B224" i="1"/>
  <c r="O222" i="1"/>
  <c r="N222" i="1"/>
  <c r="M222" i="1"/>
  <c r="L222" i="1"/>
  <c r="K222" i="1"/>
  <c r="J222" i="1"/>
  <c r="I222" i="1"/>
  <c r="H222" i="1"/>
  <c r="G222" i="1"/>
  <c r="F222" i="1"/>
  <c r="E222" i="1"/>
  <c r="D222" i="1"/>
  <c r="C222" i="1"/>
  <c r="B222" i="1"/>
  <c r="O220" i="1"/>
  <c r="N220" i="1"/>
  <c r="M220" i="1"/>
  <c r="L220" i="1"/>
  <c r="K220" i="1"/>
  <c r="J220" i="1"/>
  <c r="I220" i="1"/>
  <c r="H220" i="1"/>
  <c r="G220" i="1"/>
  <c r="F220" i="1"/>
  <c r="E220" i="1"/>
  <c r="D220" i="1"/>
  <c r="C220" i="1"/>
  <c r="B220" i="1"/>
  <c r="O218" i="1"/>
  <c r="N218" i="1"/>
  <c r="M218" i="1"/>
  <c r="L218" i="1"/>
  <c r="K218" i="1"/>
  <c r="J218" i="1"/>
  <c r="I218" i="1"/>
  <c r="H218" i="1"/>
  <c r="G218" i="1"/>
  <c r="F218" i="1"/>
  <c r="E218" i="1"/>
  <c r="D218" i="1"/>
  <c r="C218" i="1"/>
  <c r="B218" i="1"/>
  <c r="O216" i="1"/>
  <c r="N216" i="1"/>
  <c r="M216" i="1"/>
  <c r="L216" i="1"/>
  <c r="K216" i="1"/>
  <c r="J216" i="1"/>
  <c r="I216" i="1"/>
  <c r="H216" i="1"/>
  <c r="G216" i="1"/>
  <c r="F216" i="1"/>
  <c r="E216" i="1"/>
  <c r="D216" i="1"/>
  <c r="C216" i="1"/>
  <c r="B216" i="1"/>
  <c r="O214" i="1"/>
  <c r="N214" i="1"/>
  <c r="M214" i="1"/>
  <c r="L214" i="1"/>
  <c r="K214" i="1"/>
  <c r="J214" i="1"/>
  <c r="I214" i="1"/>
  <c r="H214" i="1"/>
  <c r="G214" i="1"/>
  <c r="F214" i="1"/>
  <c r="E214" i="1"/>
  <c r="D214" i="1"/>
  <c r="C214" i="1"/>
  <c r="B214" i="1"/>
  <c r="O212" i="1"/>
  <c r="N212" i="1"/>
  <c r="M212" i="1"/>
  <c r="L212" i="1"/>
  <c r="K212" i="1"/>
  <c r="J212" i="1"/>
  <c r="I212" i="1"/>
  <c r="H212" i="1"/>
  <c r="G212" i="1"/>
  <c r="F212" i="1"/>
  <c r="E212" i="1"/>
  <c r="D212" i="1"/>
  <c r="C212" i="1"/>
  <c r="B212" i="1"/>
  <c r="O210" i="1"/>
  <c r="N210" i="1"/>
  <c r="M210" i="1"/>
  <c r="L210" i="1"/>
  <c r="K210" i="1"/>
  <c r="J210" i="1"/>
  <c r="I210" i="1"/>
  <c r="H210" i="1"/>
  <c r="G210" i="1"/>
  <c r="F210" i="1"/>
  <c r="E210" i="1"/>
  <c r="D210" i="1"/>
  <c r="C210" i="1"/>
  <c r="B210" i="1"/>
  <c r="O208" i="1"/>
  <c r="N208" i="1"/>
  <c r="M208" i="1"/>
  <c r="L208" i="1"/>
  <c r="K208" i="1"/>
  <c r="J208" i="1"/>
  <c r="I208" i="1"/>
  <c r="H208" i="1"/>
  <c r="G208" i="1"/>
  <c r="F208" i="1"/>
  <c r="E208" i="1"/>
  <c r="D208" i="1"/>
  <c r="C208" i="1"/>
  <c r="B208" i="1"/>
  <c r="O198" i="1"/>
  <c r="N198" i="1"/>
  <c r="M198" i="1"/>
  <c r="L198" i="1"/>
  <c r="K198" i="1"/>
  <c r="J198" i="1"/>
  <c r="I198" i="1"/>
  <c r="H198" i="1"/>
  <c r="G198" i="1"/>
  <c r="F198" i="1"/>
  <c r="E198" i="1"/>
  <c r="D198" i="1"/>
  <c r="C198" i="1"/>
  <c r="B198" i="1"/>
  <c r="O196" i="1"/>
  <c r="N196" i="1"/>
  <c r="M196" i="1"/>
  <c r="L196" i="1"/>
  <c r="K196" i="1"/>
  <c r="J196" i="1"/>
  <c r="I196" i="1"/>
  <c r="H196" i="1"/>
  <c r="G196" i="1"/>
  <c r="F196" i="1"/>
  <c r="E196" i="1"/>
  <c r="D196" i="1"/>
  <c r="C196" i="1"/>
  <c r="B196" i="1"/>
  <c r="O194" i="1"/>
  <c r="N194" i="1"/>
  <c r="M194" i="1"/>
  <c r="L194" i="1"/>
  <c r="K194" i="1"/>
  <c r="J194" i="1"/>
  <c r="I194" i="1"/>
  <c r="H194" i="1"/>
  <c r="G194" i="1"/>
  <c r="F194" i="1"/>
  <c r="E194" i="1"/>
  <c r="D194" i="1"/>
  <c r="C194" i="1"/>
  <c r="B194" i="1"/>
  <c r="O192" i="1"/>
  <c r="N192" i="1"/>
  <c r="M192" i="1"/>
  <c r="L192" i="1"/>
  <c r="K192" i="1"/>
  <c r="J192" i="1"/>
  <c r="I192" i="1"/>
  <c r="H192" i="1"/>
  <c r="G192" i="1"/>
  <c r="F192" i="1"/>
  <c r="E192" i="1"/>
  <c r="D192" i="1"/>
  <c r="C192" i="1"/>
  <c r="B192" i="1"/>
  <c r="O190" i="1"/>
  <c r="N190" i="1"/>
  <c r="M190" i="1"/>
  <c r="L190" i="1"/>
  <c r="K190" i="1"/>
  <c r="J190" i="1"/>
  <c r="I190" i="1"/>
  <c r="H190" i="1"/>
  <c r="G190" i="1"/>
  <c r="F190" i="1"/>
  <c r="E190" i="1"/>
  <c r="D190" i="1"/>
  <c r="C190" i="1"/>
  <c r="B190" i="1"/>
  <c r="O188" i="1"/>
  <c r="N188" i="1"/>
  <c r="M188" i="1"/>
  <c r="L188" i="1"/>
  <c r="K188" i="1"/>
  <c r="J188" i="1"/>
  <c r="I188" i="1"/>
  <c r="H188" i="1"/>
  <c r="G188" i="1"/>
  <c r="F188" i="1"/>
  <c r="E188" i="1"/>
  <c r="D188" i="1"/>
  <c r="C188" i="1"/>
  <c r="B188" i="1"/>
  <c r="O186" i="1"/>
  <c r="N186" i="1"/>
  <c r="M186" i="1"/>
  <c r="L186" i="1"/>
  <c r="K186" i="1"/>
  <c r="J186" i="1"/>
  <c r="I186" i="1"/>
  <c r="H186" i="1"/>
  <c r="G186" i="1"/>
  <c r="F186" i="1"/>
  <c r="E186" i="1"/>
  <c r="D186" i="1"/>
  <c r="C186" i="1"/>
  <c r="B186" i="1"/>
  <c r="O184" i="1"/>
  <c r="N184" i="1"/>
  <c r="M184" i="1"/>
  <c r="L184" i="1"/>
  <c r="K184" i="1"/>
  <c r="J184" i="1"/>
  <c r="I184" i="1"/>
  <c r="H184" i="1"/>
  <c r="G184" i="1"/>
  <c r="F184" i="1"/>
  <c r="E184" i="1"/>
  <c r="D184" i="1"/>
  <c r="C184" i="1"/>
  <c r="B184" i="1"/>
  <c r="O182" i="1"/>
  <c r="N182" i="1"/>
  <c r="M182" i="1"/>
  <c r="L182" i="1"/>
  <c r="K182" i="1"/>
  <c r="J182" i="1"/>
  <c r="I182" i="1"/>
  <c r="H182" i="1"/>
  <c r="G182" i="1"/>
  <c r="F182" i="1"/>
  <c r="E182" i="1"/>
  <c r="D182" i="1"/>
  <c r="C182" i="1"/>
  <c r="B182" i="1"/>
  <c r="O180" i="1"/>
  <c r="N180" i="1"/>
  <c r="M180" i="1"/>
  <c r="L180" i="1"/>
  <c r="K180" i="1"/>
  <c r="J180" i="1"/>
  <c r="I180" i="1"/>
  <c r="H180" i="1"/>
  <c r="G180" i="1"/>
  <c r="F180" i="1"/>
  <c r="E180" i="1"/>
  <c r="D180" i="1"/>
  <c r="C180" i="1"/>
  <c r="B180" i="1"/>
  <c r="O170" i="1"/>
  <c r="N170" i="1"/>
  <c r="M170" i="1"/>
  <c r="L170" i="1"/>
  <c r="K170" i="1"/>
  <c r="J170" i="1"/>
  <c r="I170" i="1"/>
  <c r="H170" i="1"/>
  <c r="G170" i="1"/>
  <c r="F170" i="1"/>
  <c r="E170" i="1"/>
  <c r="D170" i="1"/>
  <c r="C170" i="1"/>
  <c r="B170" i="1"/>
  <c r="O168" i="1"/>
  <c r="N168" i="1"/>
  <c r="M168" i="1"/>
  <c r="L168" i="1"/>
  <c r="K168" i="1"/>
  <c r="J168" i="1"/>
  <c r="I168" i="1"/>
  <c r="H168" i="1"/>
  <c r="G168" i="1"/>
  <c r="F168" i="1"/>
  <c r="E168" i="1"/>
  <c r="D168" i="1"/>
  <c r="C168" i="1"/>
  <c r="B168" i="1"/>
  <c r="O166" i="1"/>
  <c r="N166" i="1"/>
  <c r="M166" i="1"/>
  <c r="L166" i="1"/>
  <c r="K166" i="1"/>
  <c r="J166" i="1"/>
  <c r="I166" i="1"/>
  <c r="H166" i="1"/>
  <c r="G166" i="1"/>
  <c r="F166" i="1"/>
  <c r="E166" i="1"/>
  <c r="D166" i="1"/>
  <c r="C166" i="1"/>
  <c r="B166" i="1"/>
  <c r="O164" i="1"/>
  <c r="N164" i="1"/>
  <c r="M164" i="1"/>
  <c r="L164" i="1"/>
  <c r="K164" i="1"/>
  <c r="J164" i="1"/>
  <c r="I164" i="1"/>
  <c r="H164" i="1"/>
  <c r="G164" i="1"/>
  <c r="F164" i="1"/>
  <c r="E164" i="1"/>
  <c r="D164" i="1"/>
  <c r="C164" i="1"/>
  <c r="B164" i="1"/>
  <c r="O162" i="1"/>
  <c r="N162" i="1"/>
  <c r="M162" i="1"/>
  <c r="L162" i="1"/>
  <c r="K162" i="1"/>
  <c r="J162" i="1"/>
  <c r="I162" i="1"/>
  <c r="H162" i="1"/>
  <c r="G162" i="1"/>
  <c r="F162" i="1"/>
  <c r="E162" i="1"/>
  <c r="D162" i="1"/>
  <c r="C162" i="1"/>
  <c r="B162" i="1"/>
  <c r="O160" i="1"/>
  <c r="O158" i="1"/>
  <c r="O156" i="1"/>
  <c r="O154" i="1"/>
  <c r="O152" i="1"/>
  <c r="M160" i="1"/>
  <c r="M158" i="1"/>
  <c r="M156" i="1"/>
  <c r="M154" i="1"/>
  <c r="M152" i="1"/>
  <c r="K160" i="1"/>
  <c r="K158" i="1"/>
  <c r="K156" i="1"/>
  <c r="K154" i="1"/>
  <c r="K152" i="1"/>
  <c r="I160" i="1"/>
  <c r="I158" i="1"/>
  <c r="I156" i="1"/>
  <c r="I154" i="1"/>
  <c r="I152" i="1"/>
  <c r="G160" i="1"/>
  <c r="G158" i="1"/>
  <c r="G156" i="1"/>
  <c r="G154" i="1"/>
  <c r="G152" i="1"/>
  <c r="E160" i="1"/>
  <c r="E158" i="1"/>
  <c r="E156" i="1"/>
  <c r="E154" i="1"/>
  <c r="E152" i="1"/>
  <c r="C160" i="1"/>
  <c r="C158" i="1"/>
  <c r="C156" i="1"/>
  <c r="C154" i="1"/>
  <c r="C152" i="1"/>
  <c r="N160" i="1"/>
  <c r="N158" i="1"/>
  <c r="N156" i="1"/>
  <c r="N154" i="1"/>
  <c r="N152" i="1"/>
  <c r="L160" i="1"/>
  <c r="L158" i="1"/>
  <c r="L156" i="1"/>
  <c r="L154" i="1"/>
  <c r="L152" i="1"/>
  <c r="J160" i="1"/>
  <c r="J158" i="1"/>
  <c r="J156" i="1"/>
  <c r="J154" i="1"/>
  <c r="J152" i="1"/>
  <c r="H160" i="1"/>
  <c r="H158" i="1"/>
  <c r="H156" i="1"/>
  <c r="H154" i="1"/>
  <c r="H152" i="1"/>
  <c r="F160" i="1"/>
  <c r="F158" i="1"/>
  <c r="F156" i="1"/>
  <c r="F154" i="1"/>
  <c r="F152" i="1"/>
  <c r="D160" i="1"/>
  <c r="D158" i="1"/>
  <c r="D156" i="1"/>
  <c r="D154" i="1"/>
  <c r="D152" i="1"/>
  <c r="B160" i="1"/>
  <c r="B158" i="1"/>
  <c r="B156" i="1"/>
  <c r="B154" i="1"/>
  <c r="B152" i="1"/>
  <c r="E1799" i="1"/>
  <c r="G1771" i="1"/>
  <c r="I33" i="13" l="1"/>
  <c r="I5" i="13"/>
  <c r="I5" i="7"/>
  <c r="I1488" i="1"/>
  <c r="I61" i="10"/>
  <c r="I5" i="10"/>
  <c r="I5" i="5"/>
  <c r="I5" i="14"/>
  <c r="I117" i="13"/>
  <c r="I89" i="13"/>
  <c r="I61" i="13"/>
  <c r="C1488" i="1"/>
  <c r="G1488" i="1"/>
  <c r="K1488" i="1"/>
  <c r="O1488" i="1"/>
  <c r="M1488" i="1"/>
  <c r="E1488" i="1"/>
  <c r="I89" i="12"/>
  <c r="I5" i="12"/>
  <c r="I117" i="10"/>
  <c r="I89" i="10"/>
  <c r="I33" i="10"/>
  <c r="I89" i="9"/>
  <c r="I61" i="9"/>
  <c r="I33" i="9"/>
  <c r="I5" i="9"/>
  <c r="I89" i="8"/>
  <c r="I61" i="8"/>
  <c r="I33" i="8"/>
  <c r="I5" i="8"/>
  <c r="I117" i="7"/>
  <c r="I89" i="7"/>
  <c r="I61" i="7"/>
  <c r="I33" i="7"/>
  <c r="I89" i="5"/>
  <c r="I61" i="5"/>
  <c r="I33" i="5"/>
  <c r="I89" i="6"/>
  <c r="I61" i="6"/>
  <c r="I33" i="6"/>
  <c r="I5" i="6"/>
  <c r="I33" i="4"/>
  <c r="I89" i="4"/>
  <c r="I5" i="4"/>
  <c r="I61" i="4"/>
  <c r="I117" i="4"/>
  <c r="C1714" i="1"/>
  <c r="K1714" i="1"/>
  <c r="E1714" i="1"/>
  <c r="M1714" i="1"/>
  <c r="E1743" i="1"/>
  <c r="I1743" i="1"/>
  <c r="O1743" i="1"/>
  <c r="E1771" i="1"/>
  <c r="I1771" i="1"/>
  <c r="M1771" i="1"/>
  <c r="E1572" i="1"/>
  <c r="O1600" i="1"/>
  <c r="I1628" i="1"/>
  <c r="C1656" i="1"/>
  <c r="G1656" i="1"/>
  <c r="K1656" i="1"/>
  <c r="O1656" i="1"/>
  <c r="E1656" i="1"/>
  <c r="I1656" i="1"/>
  <c r="M1656" i="1"/>
  <c r="C1685" i="1"/>
  <c r="G1685" i="1"/>
  <c r="K1685" i="1"/>
  <c r="O1685" i="1"/>
  <c r="E1685" i="1"/>
  <c r="I1685" i="1"/>
  <c r="M1685" i="1"/>
  <c r="G1714" i="1"/>
  <c r="I1714" i="1"/>
  <c r="C1743" i="1"/>
  <c r="K1743" i="1"/>
  <c r="M1628" i="1"/>
  <c r="E1628" i="1"/>
  <c r="G1600" i="1"/>
  <c r="C1628" i="1"/>
  <c r="G1628" i="1"/>
  <c r="K1628" i="1"/>
  <c r="O1628" i="1"/>
  <c r="C1544" i="1"/>
  <c r="G1544" i="1"/>
  <c r="K1544" i="1"/>
  <c r="O1544" i="1"/>
  <c r="C1572" i="1"/>
  <c r="G1572" i="1"/>
  <c r="K1572" i="1"/>
  <c r="O1572" i="1"/>
  <c r="I1572" i="1"/>
  <c r="M1572" i="1"/>
  <c r="C1600" i="1"/>
  <c r="K1600" i="1"/>
  <c r="E1600" i="1"/>
  <c r="I1600" i="1"/>
  <c r="M1600" i="1"/>
  <c r="E1544" i="1"/>
  <c r="I1544" i="1"/>
  <c r="M1544" i="1"/>
  <c r="G1292" i="1"/>
  <c r="G1320" i="1"/>
  <c r="O1320" i="1"/>
  <c r="K1348" i="1"/>
  <c r="C1516" i="1"/>
  <c r="G1516" i="1"/>
  <c r="K1516" i="1"/>
  <c r="O1516" i="1"/>
  <c r="E1516" i="1"/>
  <c r="I1516" i="1"/>
  <c r="M1516" i="1"/>
  <c r="O1292" i="1"/>
  <c r="C1320" i="1"/>
  <c r="K1320" i="1"/>
  <c r="E1320" i="1"/>
  <c r="M1320" i="1"/>
  <c r="C1348" i="1"/>
  <c r="G1348" i="1"/>
  <c r="O1348" i="1"/>
  <c r="C1376" i="1"/>
  <c r="G1376" i="1"/>
  <c r="K1376" i="1"/>
  <c r="O1376" i="1"/>
  <c r="E1376" i="1"/>
  <c r="I1376" i="1"/>
  <c r="C1432" i="1"/>
  <c r="G1432" i="1"/>
  <c r="K1432" i="1"/>
  <c r="C1460" i="1"/>
  <c r="G1460" i="1"/>
  <c r="K1460" i="1"/>
  <c r="O1460" i="1"/>
  <c r="E1460" i="1"/>
  <c r="I1460" i="1"/>
  <c r="M1460" i="1"/>
  <c r="M1376" i="1"/>
  <c r="O1432" i="1"/>
  <c r="E1432" i="1"/>
  <c r="I1432" i="1"/>
  <c r="M1432" i="1"/>
  <c r="I1320" i="1"/>
  <c r="E1348" i="1"/>
  <c r="I1348" i="1"/>
  <c r="M1348" i="1"/>
  <c r="C1040" i="1"/>
  <c r="G1040" i="1"/>
  <c r="K1040" i="1"/>
  <c r="O1040" i="1"/>
  <c r="I1040" i="1"/>
  <c r="M1040" i="1"/>
  <c r="C1068" i="1"/>
  <c r="K1068" i="1"/>
  <c r="E1068" i="1"/>
  <c r="I1068" i="1"/>
  <c r="M1068" i="1"/>
  <c r="C1096" i="1"/>
  <c r="K1096" i="1"/>
  <c r="O1096" i="1"/>
  <c r="M1096" i="1"/>
  <c r="C1124" i="1"/>
  <c r="G1124" i="1"/>
  <c r="C1152" i="1"/>
  <c r="K1152" i="1"/>
  <c r="C1180" i="1"/>
  <c r="G1180" i="1"/>
  <c r="K1180" i="1"/>
  <c r="O1180" i="1"/>
  <c r="E1180" i="1"/>
  <c r="I1180" i="1"/>
  <c r="M1180" i="1"/>
  <c r="C1208" i="1"/>
  <c r="G1208" i="1"/>
  <c r="K1208" i="1"/>
  <c r="O1208" i="1"/>
  <c r="E1208" i="1"/>
  <c r="I1208" i="1"/>
  <c r="M1208" i="1"/>
  <c r="C1236" i="1"/>
  <c r="G1236" i="1"/>
  <c r="K1236" i="1"/>
  <c r="O1236" i="1"/>
  <c r="E1236" i="1"/>
  <c r="I1236" i="1"/>
  <c r="M1236" i="1"/>
  <c r="C1292" i="1"/>
  <c r="K1292" i="1"/>
  <c r="E1292" i="1"/>
  <c r="I1292" i="1"/>
  <c r="M1292" i="1"/>
  <c r="E1124" i="1"/>
  <c r="I1124" i="1"/>
  <c r="M1124" i="1"/>
  <c r="G1152" i="1"/>
  <c r="O1152" i="1"/>
  <c r="E1152" i="1"/>
  <c r="I1152" i="1"/>
  <c r="M1152" i="1"/>
  <c r="K1124" i="1"/>
  <c r="O1124" i="1"/>
  <c r="G1096" i="1"/>
  <c r="I1096" i="1"/>
  <c r="E1040" i="1"/>
  <c r="E1096" i="1"/>
  <c r="G1068" i="1"/>
  <c r="O1068" i="1"/>
  <c r="I1775" i="1"/>
  <c r="O1012" i="1"/>
  <c r="I200" i="1"/>
  <c r="E228" i="1"/>
  <c r="I228" i="1"/>
  <c r="M256" i="1"/>
  <c r="I284" i="1"/>
  <c r="C284" i="1"/>
  <c r="K284" i="1"/>
  <c r="E340" i="1"/>
  <c r="I340" i="1"/>
  <c r="C340" i="1"/>
  <c r="K340" i="1"/>
  <c r="M368" i="1"/>
  <c r="E396" i="1"/>
  <c r="I396" i="1"/>
  <c r="C396" i="1"/>
  <c r="G396" i="1"/>
  <c r="O396" i="1"/>
  <c r="I424" i="1"/>
  <c r="E452" i="1"/>
  <c r="M452" i="1"/>
  <c r="C452" i="1"/>
  <c r="G452" i="1"/>
  <c r="K452" i="1"/>
  <c r="O452" i="1"/>
  <c r="C480" i="1"/>
  <c r="G480" i="1"/>
  <c r="K480" i="1"/>
  <c r="O480" i="1"/>
  <c r="E480" i="1"/>
  <c r="I480" i="1"/>
  <c r="M480" i="1"/>
  <c r="E508" i="1"/>
  <c r="I508" i="1"/>
  <c r="I87" i="2"/>
  <c r="M228" i="1"/>
  <c r="E256" i="1"/>
  <c r="E284" i="1"/>
  <c r="M284" i="1"/>
  <c r="G284" i="1"/>
  <c r="O284" i="1"/>
  <c r="I312" i="1"/>
  <c r="M340" i="1"/>
  <c r="G340" i="1"/>
  <c r="O340" i="1"/>
  <c r="E368" i="1"/>
  <c r="M508" i="1"/>
  <c r="C508" i="1"/>
  <c r="G508" i="1"/>
  <c r="K508" i="1"/>
  <c r="O508" i="1"/>
  <c r="G592" i="1"/>
  <c r="O592" i="1"/>
  <c r="I592" i="1"/>
  <c r="E620" i="1"/>
  <c r="I620" i="1"/>
  <c r="M620" i="1"/>
  <c r="C620" i="1"/>
  <c r="G620" i="1"/>
  <c r="K620" i="1"/>
  <c r="O620" i="1"/>
  <c r="C648" i="1"/>
  <c r="G648" i="1"/>
  <c r="K648" i="1"/>
  <c r="O648" i="1"/>
  <c r="E648" i="1"/>
  <c r="I648" i="1"/>
  <c r="M648" i="1"/>
  <c r="E676" i="1"/>
  <c r="I676" i="1"/>
  <c r="M676" i="1"/>
  <c r="C676" i="1"/>
  <c r="G676" i="1"/>
  <c r="K676" i="1"/>
  <c r="O676" i="1"/>
  <c r="C704" i="1"/>
  <c r="G704" i="1"/>
  <c r="K704" i="1"/>
  <c r="O704" i="1"/>
  <c r="E704" i="1"/>
  <c r="I704" i="1"/>
  <c r="M704" i="1"/>
  <c r="E732" i="1"/>
  <c r="I732" i="1"/>
  <c r="M732" i="1"/>
  <c r="C732" i="1"/>
  <c r="G732" i="1"/>
  <c r="K732" i="1"/>
  <c r="O732" i="1"/>
  <c r="E760" i="1"/>
  <c r="M760" i="1"/>
  <c r="E788" i="1"/>
  <c r="I788" i="1"/>
  <c r="M788" i="1"/>
  <c r="C788" i="1"/>
  <c r="G788" i="1"/>
  <c r="K788" i="1"/>
  <c r="O788" i="1"/>
  <c r="C872" i="1"/>
  <c r="G872" i="1"/>
  <c r="K872" i="1"/>
  <c r="O872" i="1"/>
  <c r="E872" i="1"/>
  <c r="I872" i="1"/>
  <c r="M872" i="1"/>
  <c r="E900" i="1"/>
  <c r="I900" i="1"/>
  <c r="M900" i="1"/>
  <c r="C900" i="1"/>
  <c r="G900" i="1"/>
  <c r="K900" i="1"/>
  <c r="O900" i="1"/>
  <c r="C928" i="1"/>
  <c r="G928" i="1"/>
  <c r="K928" i="1"/>
  <c r="O928" i="1"/>
  <c r="E928" i="1"/>
  <c r="I928" i="1"/>
  <c r="M928" i="1"/>
  <c r="E956" i="1"/>
  <c r="I956" i="1"/>
  <c r="M956" i="1"/>
  <c r="C956" i="1"/>
  <c r="G956" i="1"/>
  <c r="K956" i="1"/>
  <c r="O956" i="1"/>
  <c r="C984" i="1"/>
  <c r="G984" i="1"/>
  <c r="K984" i="1"/>
  <c r="O984" i="1"/>
  <c r="M1012" i="1"/>
  <c r="I59" i="2"/>
  <c r="E984" i="1"/>
  <c r="I984" i="1"/>
  <c r="M984" i="1"/>
  <c r="G1012" i="1"/>
  <c r="C228" i="1"/>
  <c r="G228" i="1"/>
  <c r="K228" i="1"/>
  <c r="O228" i="1"/>
  <c r="E1012" i="1"/>
  <c r="K396" i="1"/>
  <c r="E172" i="1"/>
  <c r="K172" i="1"/>
  <c r="I452" i="1"/>
  <c r="I1012" i="1"/>
  <c r="C1012" i="1"/>
  <c r="K1012" i="1"/>
  <c r="M396" i="1"/>
  <c r="G172" i="1"/>
  <c r="I172" i="1"/>
  <c r="M172" i="1"/>
  <c r="O172" i="1"/>
  <c r="E200" i="1"/>
  <c r="M200" i="1"/>
  <c r="C200" i="1"/>
  <c r="G200" i="1"/>
  <c r="K200" i="1"/>
  <c r="O200" i="1"/>
  <c r="I256" i="1"/>
  <c r="C256" i="1"/>
  <c r="G256" i="1"/>
  <c r="K256" i="1"/>
  <c r="O256" i="1"/>
  <c r="E312" i="1"/>
  <c r="M312" i="1"/>
  <c r="C312" i="1"/>
  <c r="G312" i="1"/>
  <c r="K312" i="1"/>
  <c r="O312" i="1"/>
  <c r="I368" i="1"/>
  <c r="C368" i="1"/>
  <c r="G368" i="1"/>
  <c r="K368" i="1"/>
  <c r="O368" i="1"/>
  <c r="E424" i="1"/>
  <c r="M424" i="1"/>
  <c r="C424" i="1"/>
  <c r="G424" i="1"/>
  <c r="K424" i="1"/>
  <c r="O424" i="1"/>
  <c r="E592" i="1"/>
  <c r="M592" i="1"/>
  <c r="C592" i="1"/>
  <c r="K592" i="1"/>
  <c r="I760" i="1"/>
  <c r="C760" i="1"/>
  <c r="G760" i="1"/>
  <c r="K760" i="1"/>
  <c r="O760" i="1"/>
  <c r="C172" i="1"/>
  <c r="I848" i="1" l="1"/>
  <c r="I33" i="11"/>
  <c r="I5" i="11"/>
  <c r="I61" i="12"/>
  <c r="I61" i="11"/>
  <c r="I33" i="12"/>
  <c r="I1719" i="1"/>
  <c r="I89" i="11"/>
  <c r="I1747" i="1"/>
  <c r="I1661" i="1"/>
  <c r="I1690" i="1"/>
  <c r="I1632" i="1"/>
  <c r="I1604" i="1"/>
  <c r="I1576" i="1"/>
  <c r="I1548" i="1"/>
  <c r="I1520" i="1"/>
  <c r="I1464" i="1"/>
  <c r="I1436" i="1"/>
  <c r="I1352" i="1"/>
  <c r="I1492" i="1"/>
  <c r="I1296" i="1"/>
  <c r="I1408" i="1"/>
  <c r="I1324" i="1"/>
  <c r="I1156" i="1"/>
  <c r="I1268" i="1"/>
  <c r="I1212" i="1"/>
  <c r="I1184" i="1"/>
  <c r="I1016" i="1"/>
  <c r="I1128" i="1"/>
  <c r="I1100" i="1"/>
  <c r="I1072" i="1"/>
  <c r="I1044" i="1"/>
  <c r="I708" i="1"/>
  <c r="I624" i="1"/>
  <c r="I316" i="1"/>
  <c r="I932" i="1"/>
  <c r="I904" i="1"/>
  <c r="I876" i="1"/>
  <c r="I764" i="1"/>
  <c r="I680" i="1"/>
  <c r="I652" i="1"/>
  <c r="I596" i="1"/>
  <c r="I484" i="1"/>
  <c r="I260" i="1"/>
  <c r="I456" i="1"/>
  <c r="I428" i="1"/>
  <c r="I960" i="1"/>
  <c r="I204" i="1"/>
  <c r="I372" i="1"/>
  <c r="I988" i="1"/>
  <c r="I344" i="1"/>
  <c r="I148" i="1"/>
  <c r="I736" i="1"/>
  <c r="I568" i="1"/>
  <c r="I400" i="1"/>
  <c r="I288" i="1"/>
  <c r="I176" i="1"/>
  <c r="I232" i="1"/>
  <c r="I33" i="2"/>
  <c r="J3" i="1" l="1"/>
</calcChain>
</file>

<file path=xl/sharedStrings.xml><?xml version="1.0" encoding="utf-8"?>
<sst xmlns="http://schemas.openxmlformats.org/spreadsheetml/2006/main" count="3637" uniqueCount="91">
  <si>
    <t>SEGUIMIENTO PERSONAL DE JORNADAS DE TRABAJO</t>
  </si>
  <si>
    <t>MES</t>
  </si>
  <si>
    <t>SEMANA</t>
  </si>
  <si>
    <t>Lunes</t>
  </si>
  <si>
    <t>Martes</t>
  </si>
  <si>
    <t>Miércoles</t>
  </si>
  <si>
    <t>Jueves</t>
  </si>
  <si>
    <t>Viernes</t>
  </si>
  <si>
    <t>Sábado</t>
  </si>
  <si>
    <t>Domingo</t>
  </si>
  <si>
    <t>Febrero</t>
  </si>
  <si>
    <t>9 al 15</t>
  </si>
  <si>
    <t>HORAS</t>
  </si>
  <si>
    <t>ACTIVIDAD</t>
  </si>
  <si>
    <t>TOTAL HORAS SEMANALES TRABAJADAS</t>
  </si>
  <si>
    <t>Marzo</t>
  </si>
  <si>
    <t>2 al 8</t>
  </si>
  <si>
    <t>23 al 29</t>
  </si>
  <si>
    <t>Abril</t>
  </si>
  <si>
    <t>6 al 12</t>
  </si>
  <si>
    <t>13 al 19</t>
  </si>
  <si>
    <t>20 al 26</t>
  </si>
  <si>
    <t>Mayo</t>
  </si>
  <si>
    <t>4 al 10</t>
  </si>
  <si>
    <t>11 al 17</t>
  </si>
  <si>
    <t>18 al 24</t>
  </si>
  <si>
    <t>Junio</t>
  </si>
  <si>
    <t>1 al 7</t>
  </si>
  <si>
    <t>8 al 14</t>
  </si>
  <si>
    <t>22 al 28</t>
  </si>
  <si>
    <t>Julio</t>
  </si>
  <si>
    <t>Agosto</t>
  </si>
  <si>
    <t>3 al 9</t>
  </si>
  <si>
    <t>10 al 16</t>
  </si>
  <si>
    <t>17 al 23</t>
  </si>
  <si>
    <t>24 al 30</t>
  </si>
  <si>
    <t>Septiembre</t>
  </si>
  <si>
    <t>7 al 13</t>
  </si>
  <si>
    <t>21 al 27</t>
  </si>
  <si>
    <t>Octubre</t>
  </si>
  <si>
    <t>5 al 11</t>
  </si>
  <si>
    <t>12 al 18</t>
  </si>
  <si>
    <t>19 al 25</t>
  </si>
  <si>
    <t>Noviembre</t>
  </si>
  <si>
    <t>Diciembre</t>
  </si>
  <si>
    <t>Planificación</t>
  </si>
  <si>
    <t>Enero</t>
  </si>
  <si>
    <t>TOTAL HORAS MENSUALES TRABAJADAS</t>
  </si>
  <si>
    <t>TOTAL HORAS ANUALES TRABAJADAS</t>
  </si>
  <si>
    <t>ENERO</t>
  </si>
  <si>
    <t>FEBRERO</t>
  </si>
  <si>
    <t>MARZO</t>
  </si>
  <si>
    <t>ABRIL</t>
  </si>
  <si>
    <t>MAYO</t>
  </si>
  <si>
    <t>JUNIO</t>
  </si>
  <si>
    <t>JULIO</t>
  </si>
  <si>
    <t>AGOSTO</t>
  </si>
  <si>
    <t>SEPTIEMBRE</t>
  </si>
  <si>
    <t>OCTUBRE</t>
  </si>
  <si>
    <t>NOVIEMBRE</t>
  </si>
  <si>
    <t>DICIEMBRE</t>
  </si>
  <si>
    <t>HORAS / MES</t>
  </si>
  <si>
    <t>Proveedores</t>
  </si>
  <si>
    <t>Clientes</t>
  </si>
  <si>
    <t>Colaboradores</t>
  </si>
  <si>
    <t>HORAS / AÑO</t>
  </si>
  <si>
    <t>Otros</t>
  </si>
  <si>
    <t>Meditación</t>
  </si>
  <si>
    <t>Mails</t>
  </si>
  <si>
    <t>Agenda diaria</t>
  </si>
  <si>
    <t>1 al 3</t>
  </si>
  <si>
    <t>16 al 22</t>
  </si>
  <si>
    <t>30 al 31</t>
  </si>
  <si>
    <t>1 al 5</t>
  </si>
  <si>
    <t>27 al 31</t>
  </si>
  <si>
    <t>1 al 2</t>
  </si>
  <si>
    <t>29 al 31</t>
  </si>
  <si>
    <t>1 al 4</t>
  </si>
  <si>
    <t>26 al 30</t>
  </si>
  <si>
    <t>28 al 31</t>
  </si>
  <si>
    <t>:</t>
  </si>
  <si>
    <t>Deporte</t>
  </si>
  <si>
    <t>15 al 21</t>
  </si>
  <si>
    <t>26 al 28</t>
  </si>
  <si>
    <t>26 al 31 y 1 abril</t>
  </si>
  <si>
    <t>30 abril al 6 mayo</t>
  </si>
  <si>
    <t>14 a 20</t>
  </si>
  <si>
    <t>25 al 1 julio</t>
  </si>
  <si>
    <t>Redes Sociales</t>
  </si>
  <si>
    <t>Reuniones</t>
  </si>
  <si>
    <t>Supervisión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</si>
</sst>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1"/>
      <color theme="1"/>
      <name val="Calibri"/>
      <family val="2"/>
      <scheme val="minor"/>
    </font>
    <font>
      <sz val="16"/>
      <color theme="1"/>
      <name val="Calibri"/>
      <family val="2"/>
      <scheme val="minor"/>
    </font>
    <font>
      <b/>
      <sz val="14"/>
      <color theme="0"/>
      <name val="Calibri"/>
      <family val="2"/>
      <scheme val="minor"/>
    </font>
    <font>
      <b/>
      <sz val="16"/>
      <color theme="0"/>
      <name val="Calibri"/>
      <family val="2"/>
      <scheme val="minor"/>
    </font>
    <font>
      <b/>
      <sz val="14"/>
      <color theme="1"/>
      <name val="Calibri"/>
      <family val="2"/>
      <scheme val="minor"/>
    </font>
    <font>
      <b/>
      <sz val="30"/>
      <color rgb="FF752929"/>
      <name val="Calibri"/>
      <family val="2"/>
      <scheme val="minor"/>
    </font>
    <font>
      <b/>
      <sz val="16"/>
      <color rgb="FF61BF1A"/>
      <name val="Calibri"/>
      <family val="2"/>
      <scheme val="minor"/>
    </font>
    <font>
      <b/>
      <sz val="20"/>
      <color rgb="FF61BF1A"/>
      <name val="Calibri"/>
      <family val="2"/>
      <scheme val="minor"/>
    </font>
    <font>
      <b/>
      <sz val="20"/>
      <color theme="1"/>
      <name val="Calibri"/>
      <family val="2"/>
      <scheme val="minor"/>
    </font>
    <font>
      <sz val="14"/>
      <color theme="1"/>
      <name val="Calibri"/>
      <family val="2"/>
      <scheme val="minor"/>
    </font>
    <font>
      <sz val="18"/>
      <color theme="1"/>
      <name val="Calibri"/>
      <family val="2"/>
      <scheme val="minor"/>
    </font>
    <font>
      <sz val="20"/>
      <color theme="1"/>
      <name val="Calibri"/>
      <family val="2"/>
      <scheme val="minor"/>
    </font>
    <font>
      <b/>
      <sz val="20"/>
      <color theme="0"/>
      <name val="Calibri"/>
      <family val="2"/>
      <scheme val="minor"/>
    </font>
    <font>
      <sz val="28"/>
      <color theme="1"/>
      <name val="Calibri"/>
      <family val="2"/>
      <scheme val="minor"/>
    </font>
    <font>
      <b/>
      <sz val="28"/>
      <color theme="0"/>
      <name val="Calibri"/>
      <family val="2"/>
      <scheme val="minor"/>
    </font>
    <font>
      <sz val="18"/>
      <color theme="0"/>
      <name val="Calibri"/>
      <family val="2"/>
      <scheme val="minor"/>
    </font>
    <font>
      <b/>
      <sz val="18"/>
      <name val="Calibri"/>
      <family val="2"/>
      <scheme val="minor"/>
    </font>
    <font>
      <sz val="11"/>
      <color rgb="FFFF0000"/>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752929"/>
        <bgColor indexed="64"/>
      </patternFill>
    </fill>
    <fill>
      <patternFill patternType="solid">
        <fgColor rgb="FF61BF1A"/>
        <bgColor indexed="64"/>
      </patternFill>
    </fill>
  </fills>
  <borders count="5">
    <border>
      <left/>
      <right/>
      <top/>
      <bottom/>
      <diagonal/>
    </border>
    <border>
      <left style="thin">
        <color rgb="FF61BF1A"/>
      </left>
      <right style="thin">
        <color rgb="FF61BF1A"/>
      </right>
      <top style="thin">
        <color rgb="FF61BF1A"/>
      </top>
      <bottom style="thin">
        <color rgb="FF61BF1A"/>
      </bottom>
      <diagonal/>
    </border>
    <border>
      <left style="thin">
        <color theme="0"/>
      </left>
      <right style="thin">
        <color theme="0"/>
      </right>
      <top style="thin">
        <color theme="0"/>
      </top>
      <bottom style="thin">
        <color theme="0"/>
      </bottom>
      <diagonal/>
    </border>
    <border>
      <left/>
      <right style="thin">
        <color rgb="FF61BF1A"/>
      </right>
      <top style="thin">
        <color rgb="FF61BF1A"/>
      </top>
      <bottom style="thin">
        <color rgb="FF61BF1A"/>
      </bottom>
      <diagonal/>
    </border>
    <border>
      <left style="thin">
        <color rgb="FF61BF1A"/>
      </left>
      <right/>
      <top style="thin">
        <color rgb="FF61BF1A"/>
      </top>
      <bottom style="thin">
        <color rgb="FF61BF1A"/>
      </bottom>
      <diagonal/>
    </border>
  </borders>
  <cellStyleXfs count="2">
    <xf numFmtId="0" fontId="0" fillId="0" borderId="0"/>
    <xf numFmtId="0" fontId="19" fillId="0" borderId="0" applyNumberFormat="0" applyFill="0" applyBorder="0" applyAlignment="0" applyProtection="0"/>
  </cellStyleXfs>
  <cellXfs count="44">
    <xf numFmtId="0" fontId="0" fillId="0" borderId="0" xfId="0"/>
    <xf numFmtId="0" fontId="3" fillId="2" borderId="0" xfId="0" applyFont="1" applyFill="1" applyAlignment="1">
      <alignment horizontal="center" vertical="center"/>
    </xf>
    <xf numFmtId="0" fontId="0" fillId="0" borderId="0" xfId="0" applyAlignment="1">
      <alignment horizontal="right"/>
    </xf>
    <xf numFmtId="0" fontId="4" fillId="3" borderId="0" xfId="0" applyFont="1" applyFill="1" applyAlignment="1">
      <alignment horizontal="right"/>
    </xf>
    <xf numFmtId="0" fontId="0" fillId="0" borderId="1" xfId="0" applyBorder="1"/>
    <xf numFmtId="0" fontId="0" fillId="0" borderId="0" xfId="0" applyBorder="1"/>
    <xf numFmtId="0" fontId="1" fillId="0" borderId="1" xfId="0" applyFont="1" applyBorder="1" applyAlignment="1">
      <alignment horizontal="center" vertical="center"/>
    </xf>
    <xf numFmtId="0" fontId="2" fillId="0" borderId="1" xfId="0" applyFont="1" applyBorder="1"/>
    <xf numFmtId="0" fontId="5" fillId="0" borderId="1" xfId="0" applyFont="1" applyBorder="1" applyAlignment="1">
      <alignment horizontal="center" vertical="center"/>
    </xf>
    <xf numFmtId="2" fontId="0" fillId="0" borderId="0" xfId="0" applyNumberFormat="1"/>
    <xf numFmtId="0" fontId="5" fillId="0" borderId="0" xfId="0" applyFont="1" applyAlignment="1">
      <alignment horizontal="right"/>
    </xf>
    <xf numFmtId="0" fontId="6" fillId="0" borderId="0" xfId="0" applyFont="1" applyAlignment="1">
      <alignment horizontal="center"/>
    </xf>
    <xf numFmtId="0" fontId="1" fillId="0" borderId="0" xfId="0" applyFont="1" applyBorder="1" applyAlignment="1">
      <alignment horizontal="center" vertical="center"/>
    </xf>
    <xf numFmtId="0" fontId="7" fillId="0" borderId="0" xfId="0" applyFont="1" applyAlignment="1">
      <alignment horizontal="right"/>
    </xf>
    <xf numFmtId="0" fontId="8" fillId="0" borderId="0" xfId="0" applyFont="1" applyAlignment="1">
      <alignment horizontal="right"/>
    </xf>
    <xf numFmtId="0" fontId="0" fillId="0" borderId="0" xfId="0" applyFont="1"/>
    <xf numFmtId="0" fontId="11" fillId="0" borderId="0" xfId="0" applyFont="1"/>
    <xf numFmtId="0" fontId="12" fillId="0" borderId="0" xfId="0" applyFont="1"/>
    <xf numFmtId="0" fontId="14" fillId="0" borderId="0" xfId="0" applyFont="1"/>
    <xf numFmtId="0" fontId="0" fillId="0" borderId="0" xfId="0" applyAlignment="1">
      <alignment horizontal="center" vertical="center"/>
    </xf>
    <xf numFmtId="0" fontId="15" fillId="3" borderId="0" xfId="0" applyFont="1" applyFill="1" applyAlignment="1">
      <alignment horizontal="center" vertical="center"/>
    </xf>
    <xf numFmtId="0" fontId="9" fillId="0" borderId="1" xfId="0" applyFont="1" applyBorder="1" applyAlignment="1">
      <alignment horizontal="center" vertical="center"/>
    </xf>
    <xf numFmtId="0" fontId="13" fillId="2" borderId="0" xfId="0" applyFont="1" applyFill="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16" fillId="2" borderId="1" xfId="0" applyFont="1" applyFill="1" applyBorder="1" applyAlignment="1">
      <alignment horizontal="center" vertical="center"/>
    </xf>
    <xf numFmtId="0" fontId="16" fillId="3" borderId="2" xfId="0" applyFont="1" applyFill="1" applyBorder="1" applyAlignment="1">
      <alignment horizontal="center" vertical="center"/>
    </xf>
    <xf numFmtId="0" fontId="17" fillId="0" borderId="0" xfId="0" applyFont="1"/>
    <xf numFmtId="2" fontId="10" fillId="0" borderId="0" xfId="0" applyNumberFormat="1" applyFont="1"/>
    <xf numFmtId="2" fontId="2" fillId="0" borderId="0" xfId="0" applyNumberFormat="1" applyFont="1"/>
    <xf numFmtId="2" fontId="11" fillId="0" borderId="3" xfId="0" applyNumberFormat="1" applyFont="1" applyBorder="1" applyAlignment="1">
      <alignment horizontal="center" vertical="center"/>
    </xf>
    <xf numFmtId="20" fontId="0" fillId="0" borderId="0" xfId="0" applyNumberFormat="1"/>
    <xf numFmtId="20" fontId="0" fillId="0" borderId="1" xfId="0" applyNumberFormat="1" applyBorder="1"/>
    <xf numFmtId="0" fontId="19" fillId="0" borderId="0" xfId="1" applyFill="1" applyBorder="1"/>
    <xf numFmtId="0" fontId="18" fillId="0" borderId="0" xfId="0" applyFont="1"/>
    <xf numFmtId="0" fontId="20" fillId="0" borderId="1" xfId="0" applyFont="1" applyBorder="1"/>
    <xf numFmtId="0" fontId="1" fillId="0" borderId="4" xfId="0" applyFont="1" applyBorder="1" applyAlignment="1">
      <alignment horizontal="center" vertical="center"/>
    </xf>
    <xf numFmtId="20" fontId="0" fillId="0" borderId="0" xfId="0" applyNumberFormat="1" applyBorder="1"/>
    <xf numFmtId="20" fontId="0" fillId="0" borderId="0" xfId="0" applyNumberFormat="1" applyFill="1" applyBorder="1"/>
    <xf numFmtId="1" fontId="13" fillId="2" borderId="0" xfId="0" applyNumberFormat="1" applyFont="1" applyFill="1" applyAlignment="1">
      <alignment horizontal="center" vertical="center"/>
    </xf>
    <xf numFmtId="0" fontId="2" fillId="0" borderId="1" xfId="0" applyFont="1" applyBorder="1" applyAlignment="1">
      <alignment horizontal="left"/>
    </xf>
    <xf numFmtId="0" fontId="6" fillId="0" borderId="0" xfId="0" applyFont="1" applyAlignment="1">
      <alignment horizontal="center"/>
    </xf>
    <xf numFmtId="2" fontId="9" fillId="0" borderId="0" xfId="0" applyNumberFormat="1" applyFont="1" applyAlignment="1">
      <alignment horizontal="left"/>
    </xf>
    <xf numFmtId="0" fontId="15" fillId="3" borderId="0" xfId="0" applyFont="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colors>
    <mruColors>
      <color rgb="FF752929"/>
      <color rgb="FF61BF1A"/>
      <color rgb="FFDC5D5D"/>
      <color rgb="FFAA2929"/>
      <color rgb="FFA02929"/>
      <color rgb="FFB42929"/>
      <color rgb="FFC85D5D"/>
      <color rgb="FFDCB5B5"/>
      <color rgb="FFF0D1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3200" b="1" baseline="0">
                <a:solidFill>
                  <a:srgbClr val="752929"/>
                </a:solidFill>
              </a:rPr>
              <a:t>HORAS EMPLEADAS EN ACTIVIDADES POR MESES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'Actividades y Gráficas'!$B$5</c:f>
              <c:strCache>
                <c:ptCount val="1"/>
                <c:pt idx="0">
                  <c:v>ENERO</c:v>
                </c:pt>
              </c:strCache>
            </c:strRef>
          </c:tx>
          <c:spPr>
            <a:solidFill>
              <a:schemeClr val="accent1"/>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Gráficas'!$B$6:$B$17</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'Actividades y Gráficas'!$C$5</c:f>
              <c:strCache>
                <c:ptCount val="1"/>
                <c:pt idx="0">
                  <c:v>FEBRERO</c:v>
                </c:pt>
              </c:strCache>
            </c:strRef>
          </c:tx>
          <c:spPr>
            <a:solidFill>
              <a:schemeClr val="accent2"/>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Gráficas'!$C$6:$C$17</c:f>
              <c:numCache>
                <c:formatCode>0.00</c:formatCode>
                <c:ptCount val="12"/>
                <c:pt idx="1">
                  <c:v>0</c:v>
                </c:pt>
                <c:pt idx="2">
                  <c:v>0</c:v>
                </c:pt>
                <c:pt idx="3">
                  <c:v>0</c:v>
                </c:pt>
                <c:pt idx="4">
                  <c:v>0</c:v>
                </c:pt>
                <c:pt idx="5">
                  <c:v>0</c:v>
                </c:pt>
                <c:pt idx="6">
                  <c:v>0</c:v>
                </c:pt>
                <c:pt idx="7">
                  <c:v>0</c:v>
                </c:pt>
                <c:pt idx="8">
                  <c:v>0</c:v>
                </c:pt>
                <c:pt idx="9">
                  <c:v>0</c:v>
                </c:pt>
                <c:pt idx="10">
                  <c:v>0</c:v>
                </c:pt>
                <c:pt idx="11">
                  <c:v>0</c:v>
                </c:pt>
              </c:numCache>
            </c:numRef>
          </c:val>
        </c:ser>
        <c:ser>
          <c:idx val="2"/>
          <c:order val="2"/>
          <c:tx>
            <c:strRef>
              <c:f>'Actividades y Gráficas'!$D$5</c:f>
              <c:strCache>
                <c:ptCount val="1"/>
                <c:pt idx="0">
                  <c:v>MARZO</c:v>
                </c:pt>
              </c:strCache>
            </c:strRef>
          </c:tx>
          <c:spPr>
            <a:solidFill>
              <a:schemeClr val="accent3"/>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Gráficas'!$D$6:$D$17</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ser>
        <c:ser>
          <c:idx val="3"/>
          <c:order val="3"/>
          <c:tx>
            <c:strRef>
              <c:f>'Actividades y Gráficas'!$E$5</c:f>
              <c:strCache>
                <c:ptCount val="1"/>
                <c:pt idx="0">
                  <c:v>ABRIL</c:v>
                </c:pt>
              </c:strCache>
            </c:strRef>
          </c:tx>
          <c:spPr>
            <a:solidFill>
              <a:schemeClr val="accent4"/>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Gráficas'!$E$6:$E$17</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ser>
        <c:ser>
          <c:idx val="4"/>
          <c:order val="4"/>
          <c:tx>
            <c:strRef>
              <c:f>'Actividades y Gráficas'!$F$5</c:f>
              <c:strCache>
                <c:ptCount val="1"/>
                <c:pt idx="0">
                  <c:v>MAYO</c:v>
                </c:pt>
              </c:strCache>
            </c:strRef>
          </c:tx>
          <c:spPr>
            <a:solidFill>
              <a:schemeClr val="accent5"/>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Gráficas'!$F$6:$F$17</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ser>
        <c:ser>
          <c:idx val="5"/>
          <c:order val="5"/>
          <c:tx>
            <c:strRef>
              <c:f>'Actividades y Gráficas'!$G$5</c:f>
              <c:strCache>
                <c:ptCount val="1"/>
                <c:pt idx="0">
                  <c:v>JUNIO</c:v>
                </c:pt>
              </c:strCache>
            </c:strRef>
          </c:tx>
          <c:spPr>
            <a:solidFill>
              <a:schemeClr val="accent6"/>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Gráficas'!$G$6:$G$17</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ser>
        <c:ser>
          <c:idx val="6"/>
          <c:order val="6"/>
          <c:tx>
            <c:strRef>
              <c:f>'Actividades y Gráficas'!$H$5</c:f>
              <c:strCache>
                <c:ptCount val="1"/>
                <c:pt idx="0">
                  <c:v>JULIO</c:v>
                </c:pt>
              </c:strCache>
            </c:strRef>
          </c:tx>
          <c:spPr>
            <a:solidFill>
              <a:schemeClr val="accent1">
                <a:lumMod val="60000"/>
              </a:schemeClr>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Gráficas'!$H$6:$H$17</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ser>
        <c:ser>
          <c:idx val="7"/>
          <c:order val="7"/>
          <c:tx>
            <c:strRef>
              <c:f>'Actividades y Gráficas'!$I$5</c:f>
              <c:strCache>
                <c:ptCount val="1"/>
                <c:pt idx="0">
                  <c:v>AGOSTO</c:v>
                </c:pt>
              </c:strCache>
            </c:strRef>
          </c:tx>
          <c:spPr>
            <a:solidFill>
              <a:schemeClr val="accent2">
                <a:lumMod val="60000"/>
              </a:schemeClr>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Gráficas'!$I$6:$I$17</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ser>
        <c:ser>
          <c:idx val="8"/>
          <c:order val="8"/>
          <c:tx>
            <c:strRef>
              <c:f>'Actividades y Gráficas'!$J$5</c:f>
              <c:strCache>
                <c:ptCount val="1"/>
                <c:pt idx="0">
                  <c:v>SEPTIEMBRE</c:v>
                </c:pt>
              </c:strCache>
            </c:strRef>
          </c:tx>
          <c:spPr>
            <a:solidFill>
              <a:schemeClr val="accent3">
                <a:lumMod val="60000"/>
              </a:schemeClr>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Gráficas'!$J$6:$J$17</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ser>
        <c:ser>
          <c:idx val="9"/>
          <c:order val="9"/>
          <c:tx>
            <c:strRef>
              <c:f>'Actividades y Gráficas'!$K$5</c:f>
              <c:strCache>
                <c:ptCount val="1"/>
                <c:pt idx="0">
                  <c:v>OCTUBRE</c:v>
                </c:pt>
              </c:strCache>
            </c:strRef>
          </c:tx>
          <c:spPr>
            <a:solidFill>
              <a:schemeClr val="accent4">
                <a:lumMod val="60000"/>
              </a:schemeClr>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Gráficas'!$K$6:$K$17</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ser>
        <c:ser>
          <c:idx val="10"/>
          <c:order val="10"/>
          <c:tx>
            <c:strRef>
              <c:f>'Actividades y Gráficas'!$L$5</c:f>
              <c:strCache>
                <c:ptCount val="1"/>
                <c:pt idx="0">
                  <c:v>NOVIEMBRE</c:v>
                </c:pt>
              </c:strCache>
            </c:strRef>
          </c:tx>
          <c:spPr>
            <a:solidFill>
              <a:schemeClr val="accent5">
                <a:lumMod val="60000"/>
              </a:schemeClr>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Gráficas'!$L$6:$L$17</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ser>
        <c:ser>
          <c:idx val="11"/>
          <c:order val="11"/>
          <c:tx>
            <c:strRef>
              <c:f>'Actividades y Gráficas'!$M$5</c:f>
              <c:strCache>
                <c:ptCount val="1"/>
                <c:pt idx="0">
                  <c:v>DICIEMBRE</c:v>
                </c:pt>
              </c:strCache>
            </c:strRef>
          </c:tx>
          <c:spPr>
            <a:solidFill>
              <a:schemeClr val="accent6">
                <a:lumMod val="60000"/>
              </a:schemeClr>
            </a:solidFill>
            <a:ln>
              <a:noFill/>
            </a:ln>
            <a:effectLst/>
          </c:spPr>
          <c:invertIfNegative val="0"/>
          <c:cat>
            <c:strRef>
              <c:f>'Actividades y Gráficas'!$A$6:$A$17</c:f>
              <c:strCache>
                <c:ptCount val="12"/>
                <c:pt idx="1">
                  <c:v>Agenda diaria</c:v>
                </c:pt>
                <c:pt idx="2">
                  <c:v>Clientes</c:v>
                </c:pt>
                <c:pt idx="3">
                  <c:v>Colaboradores</c:v>
                </c:pt>
                <c:pt idx="4">
                  <c:v>Deporte</c:v>
                </c:pt>
                <c:pt idx="5">
                  <c:v>Mails</c:v>
                </c:pt>
                <c:pt idx="6">
                  <c:v>Meditación</c:v>
                </c:pt>
                <c:pt idx="7">
                  <c:v>Otros</c:v>
                </c:pt>
                <c:pt idx="8">
                  <c:v>Planificación</c:v>
                </c:pt>
                <c:pt idx="9">
                  <c:v>Proveedores</c:v>
                </c:pt>
                <c:pt idx="10">
                  <c:v>Redes Sociales</c:v>
                </c:pt>
                <c:pt idx="11">
                  <c:v>Reuniones</c:v>
                </c:pt>
              </c:strCache>
            </c:strRef>
          </c:cat>
          <c:val>
            <c:numRef>
              <c:f>'Actividades y Gráficas'!$M$6:$M$17</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219"/>
        <c:overlap val="-27"/>
        <c:axId val="415252600"/>
        <c:axId val="415245544"/>
      </c:barChart>
      <c:catAx>
        <c:axId val="415252600"/>
        <c:scaling>
          <c:orientation val="minMax"/>
        </c:scaling>
        <c:delete val="0"/>
        <c:axPos val="b"/>
        <c:numFmt formatCode="General" sourceLinked="1"/>
        <c:majorTickMark val="none"/>
        <c:minorTickMark val="none"/>
        <c:tickLblPos val="nextTo"/>
        <c:spPr>
          <a:noFill/>
          <a:ln w="9525" cap="flat" cmpd="sng" algn="ctr">
            <a:solidFill>
              <a:srgbClr val="61BF1A"/>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ES"/>
          </a:p>
        </c:txPr>
        <c:crossAx val="415245544"/>
        <c:crosses val="autoZero"/>
        <c:auto val="1"/>
        <c:lblAlgn val="ctr"/>
        <c:lblOffset val="100"/>
        <c:noMultiLvlLbl val="0"/>
      </c:catAx>
      <c:valAx>
        <c:axId val="415245544"/>
        <c:scaling>
          <c:orientation val="minMax"/>
          <c:max val="50"/>
        </c:scaling>
        <c:delete val="0"/>
        <c:axPos val="l"/>
        <c:majorGridlines>
          <c:spPr>
            <a:ln w="9525" cap="flat" cmpd="sng" algn="ctr">
              <a:solidFill>
                <a:srgbClr val="61BF1A"/>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ES"/>
          </a:p>
        </c:txPr>
        <c:crossAx val="415252600"/>
        <c:crosses val="autoZero"/>
        <c:crossBetween val="between"/>
        <c:majorUnit val="10"/>
        <c:minorUnit val="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rgbClr val="752929"/>
      </a:solidFill>
      <a:round/>
    </a:ln>
    <a:effectLst/>
  </c:spPr>
  <c:txPr>
    <a:bodyPr/>
    <a:lstStyle/>
    <a:p>
      <a:pPr>
        <a:defRPr/>
      </a:pPr>
      <a:endParaRPr lang="es-E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ES" sz="3200" b="1" i="0" u="none" strike="noStrike" kern="1200" spc="0" baseline="0">
                <a:solidFill>
                  <a:srgbClr val="752929"/>
                </a:solidFill>
                <a:latin typeface="+mn-lt"/>
                <a:ea typeface="+mn-ea"/>
                <a:cs typeface="+mn-cs"/>
              </a:defRPr>
            </a:pPr>
            <a:r>
              <a:rPr lang="es-ES" sz="3200" b="1" i="0" u="none" strike="noStrike" kern="1200" spc="0" baseline="0">
                <a:solidFill>
                  <a:srgbClr val="752929"/>
                </a:solidFill>
                <a:latin typeface="+mn-lt"/>
                <a:ea typeface="+mn-ea"/>
                <a:cs typeface="+mn-cs"/>
              </a:rPr>
              <a:t>HORAS EMPLEADAS EN ACTIVIDADES POR AÑO</a:t>
            </a:r>
          </a:p>
        </c:rich>
      </c:tx>
      <c:layout/>
      <c:overlay val="0"/>
      <c:spPr>
        <a:noFill/>
        <a:ln>
          <a:noFill/>
        </a:ln>
        <a:effectLst/>
      </c:spPr>
      <c:txPr>
        <a:bodyPr rot="0" spcFirstLastPara="1" vertOverflow="ellipsis" vert="horz" wrap="square" anchor="ctr" anchorCtr="1"/>
        <a:lstStyle/>
        <a:p>
          <a:pPr algn="ctr" rtl="0">
            <a:defRPr lang="es-ES" sz="3200" b="1" i="0" u="none" strike="noStrike" kern="1200" spc="0" baseline="0">
              <a:solidFill>
                <a:srgbClr val="752929"/>
              </a:solidFill>
              <a:latin typeface="+mn-lt"/>
              <a:ea typeface="+mn-ea"/>
              <a:cs typeface="+mn-cs"/>
            </a:defRPr>
          </a:pPr>
          <a:endParaRPr lang="es-ES"/>
        </a:p>
      </c:txPr>
    </c:title>
    <c:autoTitleDeleted val="0"/>
    <c:plotArea>
      <c:layout/>
      <c:barChart>
        <c:barDir val="bar"/>
        <c:grouping val="clustered"/>
        <c:varyColors val="0"/>
        <c:ser>
          <c:idx val="0"/>
          <c:order val="0"/>
          <c:spPr>
            <a:solidFill>
              <a:schemeClr val="accent1"/>
            </a:solidFill>
            <a:ln>
              <a:noFill/>
            </a:ln>
            <a:effectLst/>
          </c:spPr>
          <c:invertIfNegative val="0"/>
          <c:cat>
            <c:strRef>
              <c:f>'Actividades y Gráficas'!$A$7:$A$17</c:f>
              <c:strCache>
                <c:ptCount val="11"/>
                <c:pt idx="0">
                  <c:v>Agenda diaria</c:v>
                </c:pt>
                <c:pt idx="1">
                  <c:v>Clientes</c:v>
                </c:pt>
                <c:pt idx="2">
                  <c:v>Colaboradores</c:v>
                </c:pt>
                <c:pt idx="3">
                  <c:v>Deporte</c:v>
                </c:pt>
                <c:pt idx="4">
                  <c:v>Mails</c:v>
                </c:pt>
                <c:pt idx="5">
                  <c:v>Meditación</c:v>
                </c:pt>
                <c:pt idx="6">
                  <c:v>Otros</c:v>
                </c:pt>
                <c:pt idx="7">
                  <c:v>Planificación</c:v>
                </c:pt>
                <c:pt idx="8">
                  <c:v>Proveedores</c:v>
                </c:pt>
                <c:pt idx="9">
                  <c:v>Redes Sociales</c:v>
                </c:pt>
                <c:pt idx="10">
                  <c:v>Reuniones</c:v>
                </c:pt>
              </c:strCache>
            </c:strRef>
          </c:cat>
          <c:val>
            <c:numRef>
              <c:f>'Actividades y Gráficas'!$O$7:$O$17</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182"/>
        <c:axId val="415247504"/>
        <c:axId val="415240448"/>
      </c:barChart>
      <c:catAx>
        <c:axId val="415247504"/>
        <c:scaling>
          <c:orientation val="minMax"/>
        </c:scaling>
        <c:delete val="0"/>
        <c:axPos val="l"/>
        <c:numFmt formatCode="General" sourceLinked="1"/>
        <c:majorTickMark val="none"/>
        <c:minorTickMark val="none"/>
        <c:tickLblPos val="nextTo"/>
        <c:spPr>
          <a:noFill/>
          <a:ln w="9525" cap="flat" cmpd="sng" algn="ctr">
            <a:solidFill>
              <a:srgbClr val="61BF1A"/>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ES"/>
          </a:p>
        </c:txPr>
        <c:crossAx val="415240448"/>
        <c:crosses val="autoZero"/>
        <c:auto val="1"/>
        <c:lblAlgn val="ctr"/>
        <c:lblOffset val="100"/>
        <c:noMultiLvlLbl val="0"/>
      </c:catAx>
      <c:valAx>
        <c:axId val="415240448"/>
        <c:scaling>
          <c:orientation val="minMax"/>
          <c:max val="30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rgbClr val="61BF1A"/>
            </a:solid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ES"/>
          </a:p>
        </c:txPr>
        <c:crossAx val="415247504"/>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752929"/>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936624</xdr:colOff>
      <xdr:row>20</xdr:row>
      <xdr:rowOff>112711</xdr:rowOff>
    </xdr:from>
    <xdr:to>
      <xdr:col>15</xdr:col>
      <xdr:colOff>666750</xdr:colOff>
      <xdr:row>49</xdr:row>
      <xdr:rowOff>111125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1063624</xdr:colOff>
      <xdr:row>61</xdr:row>
      <xdr:rowOff>112709</xdr:rowOff>
    </xdr:from>
    <xdr:to>
      <xdr:col>13</xdr:col>
      <xdr:colOff>126999</xdr:colOff>
      <xdr:row>130</xdr:row>
      <xdr:rowOff>31750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O1799"/>
  <sheetViews>
    <sheetView showGridLines="0" tabSelected="1" zoomScale="68" zoomScaleNormal="68" workbookViewId="0">
      <selection activeCell="G4" sqref="G4"/>
    </sheetView>
  </sheetViews>
  <sheetFormatPr baseColWidth="10" defaultRowHeight="15" x14ac:dyDescent="0.25"/>
  <cols>
    <col min="1" max="1" width="16.28515625" bestFit="1" customWidth="1"/>
    <col min="2" max="2" width="25.7109375" customWidth="1"/>
    <col min="3" max="3" width="10.7109375" customWidth="1"/>
    <col min="4" max="4" width="25.7109375" customWidth="1"/>
    <col min="5" max="5" width="10.7109375" customWidth="1"/>
    <col min="6" max="6" width="25.7109375" customWidth="1"/>
    <col min="7" max="7" width="10.7109375" customWidth="1"/>
    <col min="8" max="8" width="25.7109375" customWidth="1"/>
    <col min="9" max="9" width="10.7109375" customWidth="1"/>
    <col min="10" max="10" width="25.7109375" customWidth="1"/>
    <col min="11" max="11" width="10.7109375" customWidth="1"/>
    <col min="12" max="12" width="25.7109375" customWidth="1"/>
    <col min="13" max="13" width="10.7109375" customWidth="1"/>
    <col min="14" max="14" width="25.7109375" customWidth="1"/>
    <col min="15" max="15" width="12.5703125" bestFit="1" customWidth="1"/>
  </cols>
  <sheetData>
    <row r="1" spans="1:15" ht="39" x14ac:dyDescent="0.6">
      <c r="B1" s="41" t="s">
        <v>0</v>
      </c>
      <c r="C1" s="41"/>
      <c r="D1" s="41"/>
      <c r="E1" s="41"/>
      <c r="F1" s="41"/>
      <c r="G1" s="41"/>
      <c r="H1" s="41"/>
      <c r="I1" s="41"/>
      <c r="J1" s="41"/>
      <c r="K1" s="41"/>
      <c r="L1" s="41"/>
      <c r="M1" s="41"/>
      <c r="N1" s="41"/>
    </row>
    <row r="2" spans="1:15" ht="20.100000000000001" customHeight="1" x14ac:dyDescent="0.6">
      <c r="B2" s="11"/>
      <c r="C2" s="11"/>
      <c r="D2" s="11"/>
      <c r="E2" s="11"/>
      <c r="F2" s="11"/>
      <c r="G2" s="11"/>
      <c r="H2" s="11"/>
      <c r="I2" s="11"/>
      <c r="J2" s="11"/>
      <c r="K2" s="11"/>
      <c r="L2" s="11"/>
      <c r="M2" s="11"/>
      <c r="N2" s="11"/>
    </row>
    <row r="3" spans="1:15" ht="39" x14ac:dyDescent="0.6">
      <c r="B3" s="11"/>
      <c r="C3" s="11"/>
      <c r="D3" s="11"/>
      <c r="E3" s="11"/>
      <c r="F3" s="11"/>
      <c r="G3" s="11"/>
      <c r="H3" s="11"/>
      <c r="I3" s="14" t="s">
        <v>48</v>
      </c>
      <c r="J3" s="42">
        <f>Enero!I3+Febrero!I3+Marzo!I3+Abril!I3+Mayo!I3+Junio!I3+Julio!I3+Agosto!I3+Septiembre!I3+Octubre!I3+Noviembre!I3+Diciembre!I3</f>
        <v>0</v>
      </c>
      <c r="K3" s="42"/>
    </row>
    <row r="5" spans="1:15" ht="21" x14ac:dyDescent="0.35">
      <c r="B5" s="3"/>
      <c r="C5" s="3" t="s">
        <v>1</v>
      </c>
      <c r="D5" s="7" t="s">
        <v>46</v>
      </c>
      <c r="E5" s="5"/>
      <c r="H5" s="13"/>
      <c r="I5" s="29"/>
    </row>
    <row r="6" spans="1:15" x14ac:dyDescent="0.25">
      <c r="H6" s="2"/>
    </row>
    <row r="7" spans="1:15" ht="21" x14ac:dyDescent="0.35">
      <c r="B7" s="3"/>
      <c r="C7" s="3" t="s">
        <v>2</v>
      </c>
      <c r="D7" s="7" t="s">
        <v>27</v>
      </c>
      <c r="E7" s="5"/>
      <c r="H7" s="10" t="s">
        <v>14</v>
      </c>
      <c r="I7" s="28">
        <f>C32+E32+G32+I32+K32+M32+O32</f>
        <v>0</v>
      </c>
    </row>
    <row r="10" spans="1:15" ht="18.75" x14ac:dyDescent="0.25">
      <c r="B10" s="1" t="s">
        <v>3</v>
      </c>
      <c r="C10" s="8" t="s">
        <v>12</v>
      </c>
      <c r="D10" s="1" t="s">
        <v>4</v>
      </c>
      <c r="E10" s="8" t="s">
        <v>12</v>
      </c>
      <c r="F10" s="1" t="s">
        <v>5</v>
      </c>
      <c r="G10" s="8" t="s">
        <v>12</v>
      </c>
      <c r="H10" s="1" t="s">
        <v>6</v>
      </c>
      <c r="I10" s="8" t="s">
        <v>12</v>
      </c>
      <c r="J10" s="1" t="s">
        <v>7</v>
      </c>
      <c r="K10" s="8" t="s">
        <v>12</v>
      </c>
      <c r="L10" s="1" t="s">
        <v>8</v>
      </c>
      <c r="M10" s="8" t="s">
        <v>12</v>
      </c>
      <c r="N10" s="1" t="s">
        <v>9</v>
      </c>
      <c r="O10" s="8" t="s">
        <v>12</v>
      </c>
    </row>
    <row r="12" spans="1:15" x14ac:dyDescent="0.25">
      <c r="A12" s="6" t="s">
        <v>13</v>
      </c>
      <c r="B12" s="4">
        <f>Enero!B9</f>
        <v>0</v>
      </c>
      <c r="C12" s="4">
        <f>Enero!C9</f>
        <v>0</v>
      </c>
      <c r="D12" s="4">
        <f>Enero!D9</f>
        <v>0</v>
      </c>
      <c r="E12" s="4">
        <f>Enero!E9</f>
        <v>0</v>
      </c>
      <c r="F12" s="4">
        <f>Enero!F9</f>
        <v>0</v>
      </c>
      <c r="G12" s="4">
        <f>Enero!G9</f>
        <v>0</v>
      </c>
      <c r="H12" s="4">
        <f>Enero!H9</f>
        <v>0</v>
      </c>
      <c r="I12" s="4">
        <f>Enero!I9</f>
        <v>0</v>
      </c>
      <c r="J12" s="4">
        <f>Enero!J9</f>
        <v>0</v>
      </c>
      <c r="K12" s="4">
        <f>Enero!K9</f>
        <v>0</v>
      </c>
      <c r="L12" s="4">
        <f>Enero!L9</f>
        <v>0</v>
      </c>
      <c r="M12" s="4">
        <f>Enero!M9</f>
        <v>0</v>
      </c>
      <c r="N12" s="4">
        <f>Enero!N9</f>
        <v>0</v>
      </c>
      <c r="O12" s="4">
        <f>Enero!O9</f>
        <v>0</v>
      </c>
    </row>
    <row r="14" spans="1:15" x14ac:dyDescent="0.25">
      <c r="A14" s="6" t="s">
        <v>13</v>
      </c>
      <c r="B14" s="4">
        <f>Enero!B11</f>
        <v>0</v>
      </c>
      <c r="C14" s="4">
        <f>Enero!C11</f>
        <v>0</v>
      </c>
      <c r="D14" s="4">
        <f>Enero!D11</f>
        <v>0</v>
      </c>
      <c r="E14" s="4">
        <f>Enero!E11</f>
        <v>0</v>
      </c>
      <c r="F14" s="4">
        <f>Enero!F11</f>
        <v>0</v>
      </c>
      <c r="G14" s="4">
        <f>Enero!G11</f>
        <v>0</v>
      </c>
      <c r="H14" s="4">
        <f>Enero!H11</f>
        <v>0</v>
      </c>
      <c r="I14" s="4">
        <f>Enero!I11</f>
        <v>0</v>
      </c>
      <c r="J14" s="4">
        <f>Enero!J11</f>
        <v>0</v>
      </c>
      <c r="K14" s="4">
        <f>Enero!K11</f>
        <v>0</v>
      </c>
      <c r="L14" s="4">
        <f>Enero!L11</f>
        <v>0</v>
      </c>
      <c r="M14" s="4">
        <f>Enero!M11</f>
        <v>0</v>
      </c>
      <c r="N14" s="4">
        <f>Enero!N11</f>
        <v>0</v>
      </c>
      <c r="O14" s="4">
        <f>Enero!O11</f>
        <v>0</v>
      </c>
    </row>
    <row r="16" spans="1:15" x14ac:dyDescent="0.25">
      <c r="A16" s="6" t="s">
        <v>13</v>
      </c>
      <c r="B16" s="4">
        <f>Enero!B13</f>
        <v>0</v>
      </c>
      <c r="C16" s="4">
        <f>Enero!C13</f>
        <v>0</v>
      </c>
      <c r="D16" s="4">
        <f>Enero!D13</f>
        <v>0</v>
      </c>
      <c r="E16" s="4">
        <f>Enero!E13</f>
        <v>0</v>
      </c>
      <c r="F16" s="4">
        <f>Enero!F13</f>
        <v>0</v>
      </c>
      <c r="G16" s="4">
        <f>Enero!G13</f>
        <v>0</v>
      </c>
      <c r="H16" s="4">
        <f>Enero!H13</f>
        <v>0</v>
      </c>
      <c r="I16" s="4">
        <f>Enero!I13</f>
        <v>0</v>
      </c>
      <c r="J16" s="4">
        <f>Enero!J13</f>
        <v>0</v>
      </c>
      <c r="K16" s="4">
        <f>Enero!K13</f>
        <v>0</v>
      </c>
      <c r="L16" s="4">
        <f>Enero!L13</f>
        <v>0</v>
      </c>
      <c r="M16" s="4">
        <f>Enero!M13</f>
        <v>0</v>
      </c>
      <c r="N16" s="4">
        <f>Enero!N13</f>
        <v>0</v>
      </c>
      <c r="O16" s="4">
        <f>Enero!O13</f>
        <v>0</v>
      </c>
    </row>
    <row r="18" spans="1:15" x14ac:dyDescent="0.25">
      <c r="A18" s="6" t="s">
        <v>13</v>
      </c>
      <c r="B18" s="4">
        <f>Enero!B15</f>
        <v>0</v>
      </c>
      <c r="C18" s="4">
        <f>Enero!C15</f>
        <v>0</v>
      </c>
      <c r="D18" s="4">
        <f>Enero!D15</f>
        <v>0</v>
      </c>
      <c r="E18" s="4">
        <f>Enero!E15</f>
        <v>0</v>
      </c>
      <c r="F18" s="4">
        <f>Enero!F15</f>
        <v>0</v>
      </c>
      <c r="G18" s="4">
        <f>Enero!G15</f>
        <v>0</v>
      </c>
      <c r="H18" s="4">
        <f>Enero!H15</f>
        <v>0</v>
      </c>
      <c r="I18" s="4">
        <f>Enero!I15</f>
        <v>0</v>
      </c>
      <c r="J18" s="4">
        <f>Enero!J15</f>
        <v>0</v>
      </c>
      <c r="K18" s="4">
        <f>Enero!K15</f>
        <v>0</v>
      </c>
      <c r="L18" s="4">
        <f>Enero!L15</f>
        <v>0</v>
      </c>
      <c r="M18" s="4">
        <f>Enero!M15</f>
        <v>0</v>
      </c>
      <c r="N18" s="4">
        <f>Enero!N15</f>
        <v>0</v>
      </c>
      <c r="O18" s="4">
        <f>Enero!O15</f>
        <v>0</v>
      </c>
    </row>
    <row r="20" spans="1:15" x14ac:dyDescent="0.25">
      <c r="A20" s="6" t="s">
        <v>13</v>
      </c>
      <c r="B20" s="4">
        <f>Enero!B17</f>
        <v>0</v>
      </c>
      <c r="C20" s="4">
        <f>Enero!C17</f>
        <v>0</v>
      </c>
      <c r="D20" s="4">
        <f>Enero!D17</f>
        <v>0</v>
      </c>
      <c r="E20" s="4">
        <f>Enero!E17</f>
        <v>0</v>
      </c>
      <c r="F20" s="4">
        <f>Enero!F17</f>
        <v>0</v>
      </c>
      <c r="G20" s="4">
        <f>Enero!G17</f>
        <v>0</v>
      </c>
      <c r="H20" s="4">
        <f>Enero!H17</f>
        <v>0</v>
      </c>
      <c r="I20" s="4">
        <f>Enero!I17</f>
        <v>0</v>
      </c>
      <c r="J20" s="4">
        <f>Enero!J17</f>
        <v>0</v>
      </c>
      <c r="K20" s="4">
        <f>Enero!K17</f>
        <v>0</v>
      </c>
      <c r="L20" s="4">
        <f>Enero!L17</f>
        <v>0</v>
      </c>
      <c r="M20" s="4">
        <f>Enero!M17</f>
        <v>0</v>
      </c>
      <c r="N20" s="4">
        <f>Enero!N17</f>
        <v>0</v>
      </c>
      <c r="O20" s="4">
        <f>Enero!O17</f>
        <v>0</v>
      </c>
    </row>
    <row r="22" spans="1:15" x14ac:dyDescent="0.25">
      <c r="A22" s="6" t="s">
        <v>13</v>
      </c>
      <c r="B22" s="4">
        <f>Enero!B19</f>
        <v>0</v>
      </c>
      <c r="C22" s="4">
        <f>Enero!C19</f>
        <v>0</v>
      </c>
      <c r="D22" s="4">
        <f>Enero!D19</f>
        <v>0</v>
      </c>
      <c r="E22" s="4">
        <f>Enero!E19</f>
        <v>0</v>
      </c>
      <c r="F22" s="4">
        <f>Enero!F19</f>
        <v>0</v>
      </c>
      <c r="G22" s="4">
        <f>Enero!G19</f>
        <v>0</v>
      </c>
      <c r="H22" s="4">
        <f>Enero!H19</f>
        <v>0</v>
      </c>
      <c r="I22" s="4">
        <f>Enero!I19</f>
        <v>0</v>
      </c>
      <c r="J22" s="4">
        <f>Enero!J19</f>
        <v>0</v>
      </c>
      <c r="K22" s="4">
        <f>Enero!K19</f>
        <v>0</v>
      </c>
      <c r="L22" s="4">
        <f>Enero!L19</f>
        <v>0</v>
      </c>
      <c r="M22" s="4">
        <f>Enero!M19</f>
        <v>0</v>
      </c>
      <c r="N22" s="4">
        <f>Enero!N19</f>
        <v>0</v>
      </c>
      <c r="O22" s="4">
        <f>Enero!O19</f>
        <v>0</v>
      </c>
    </row>
    <row r="24" spans="1:15" x14ac:dyDescent="0.25">
      <c r="A24" s="6" t="s">
        <v>13</v>
      </c>
      <c r="B24" s="4">
        <f>Enero!B21</f>
        <v>0</v>
      </c>
      <c r="C24" s="4">
        <f>Enero!C21</f>
        <v>0</v>
      </c>
      <c r="D24" s="4">
        <f>Enero!D21</f>
        <v>0</v>
      </c>
      <c r="E24" s="4">
        <f>Enero!E21</f>
        <v>0</v>
      </c>
      <c r="F24" s="4">
        <f>Enero!F21</f>
        <v>0</v>
      </c>
      <c r="G24" s="4">
        <f>Enero!G21</f>
        <v>0</v>
      </c>
      <c r="H24" s="4">
        <f>Enero!H21</f>
        <v>0</v>
      </c>
      <c r="I24" s="4">
        <f>Enero!I21</f>
        <v>0</v>
      </c>
      <c r="J24" s="4">
        <f>Enero!J21</f>
        <v>0</v>
      </c>
      <c r="K24" s="4">
        <f>Enero!K21</f>
        <v>0</v>
      </c>
      <c r="L24" s="4">
        <f>Enero!L21</f>
        <v>0</v>
      </c>
      <c r="M24" s="4">
        <f>Enero!M21</f>
        <v>0</v>
      </c>
      <c r="N24" s="4">
        <f>Enero!N21</f>
        <v>0</v>
      </c>
      <c r="O24" s="4">
        <f>Enero!O21</f>
        <v>0</v>
      </c>
    </row>
    <row r="26" spans="1:15" x14ac:dyDescent="0.25">
      <c r="A26" s="6" t="s">
        <v>13</v>
      </c>
      <c r="B26" s="4">
        <f>Enero!B23</f>
        <v>0</v>
      </c>
      <c r="C26" s="4">
        <f>Enero!C23</f>
        <v>0</v>
      </c>
      <c r="D26" s="4">
        <f>Enero!D23</f>
        <v>0</v>
      </c>
      <c r="E26" s="4">
        <f>Enero!E23</f>
        <v>0</v>
      </c>
      <c r="F26" s="4">
        <f>Enero!F23</f>
        <v>0</v>
      </c>
      <c r="G26" s="4">
        <f>Enero!G23</f>
        <v>0</v>
      </c>
      <c r="H26" s="4">
        <f>Enero!H23</f>
        <v>0</v>
      </c>
      <c r="I26" s="4">
        <f>Enero!I23</f>
        <v>0</v>
      </c>
      <c r="J26" s="4">
        <f>Enero!J23</f>
        <v>0</v>
      </c>
      <c r="K26" s="4">
        <f>Enero!K23</f>
        <v>0</v>
      </c>
      <c r="L26" s="4">
        <f>Enero!L23</f>
        <v>0</v>
      </c>
      <c r="M26" s="4">
        <f>Enero!M23</f>
        <v>0</v>
      </c>
      <c r="N26" s="4">
        <f>Enero!N23</f>
        <v>0</v>
      </c>
      <c r="O26" s="4">
        <f>Enero!O23</f>
        <v>0</v>
      </c>
    </row>
    <row r="28" spans="1:15" x14ac:dyDescent="0.25">
      <c r="A28" s="6" t="s">
        <v>13</v>
      </c>
      <c r="B28" s="4">
        <f>Enero!B25</f>
        <v>0</v>
      </c>
      <c r="C28" s="4">
        <f>Enero!C25</f>
        <v>0</v>
      </c>
      <c r="D28" s="4">
        <f>Enero!D25</f>
        <v>0</v>
      </c>
      <c r="E28" s="4">
        <f>Enero!E25</f>
        <v>0</v>
      </c>
      <c r="F28" s="4">
        <f>Enero!F25</f>
        <v>0</v>
      </c>
      <c r="G28" s="4">
        <f>Enero!G25</f>
        <v>0</v>
      </c>
      <c r="H28" s="4">
        <f>Enero!H25</f>
        <v>0</v>
      </c>
      <c r="I28" s="4">
        <f>Enero!I25</f>
        <v>0</v>
      </c>
      <c r="J28" s="4">
        <f>Enero!J25</f>
        <v>0</v>
      </c>
      <c r="K28" s="4">
        <f>Enero!K25</f>
        <v>0</v>
      </c>
      <c r="L28" s="4">
        <f>Enero!L25</f>
        <v>0</v>
      </c>
      <c r="M28" s="4">
        <f>Enero!M25</f>
        <v>0</v>
      </c>
      <c r="N28" s="4">
        <f>Enero!N25</f>
        <v>0</v>
      </c>
      <c r="O28" s="4">
        <f>Enero!O25</f>
        <v>0</v>
      </c>
    </row>
    <row r="30" spans="1:15" x14ac:dyDescent="0.25">
      <c r="A30" s="6" t="s">
        <v>13</v>
      </c>
      <c r="B30" s="4">
        <f>Enero!B27</f>
        <v>0</v>
      </c>
      <c r="C30" s="4">
        <f>Enero!C27</f>
        <v>0</v>
      </c>
      <c r="D30" s="4">
        <f>Enero!D27</f>
        <v>0</v>
      </c>
      <c r="E30" s="4">
        <f>Enero!E27</f>
        <v>0</v>
      </c>
      <c r="F30" s="4">
        <f>Enero!F27</f>
        <v>0</v>
      </c>
      <c r="G30" s="4">
        <f>Enero!G27</f>
        <v>0</v>
      </c>
      <c r="H30" s="4">
        <f>Enero!H27</f>
        <v>0</v>
      </c>
      <c r="I30" s="4">
        <f>Enero!I27</f>
        <v>0</v>
      </c>
      <c r="J30" s="4">
        <f>Enero!J27</f>
        <v>0</v>
      </c>
      <c r="K30" s="4">
        <f>Enero!K27</f>
        <v>0</v>
      </c>
      <c r="L30" s="4">
        <f>Enero!L27</f>
        <v>0</v>
      </c>
      <c r="M30" s="4">
        <f>Enero!M27</f>
        <v>0</v>
      </c>
      <c r="N30" s="4">
        <f>Enero!N27</f>
        <v>0</v>
      </c>
      <c r="O30" s="4">
        <f>Enero!O27</f>
        <v>0</v>
      </c>
    </row>
    <row r="31" spans="1:15" x14ac:dyDescent="0.25">
      <c r="A31" s="12"/>
      <c r="B31" s="5"/>
      <c r="C31" s="5"/>
      <c r="D31" s="5"/>
      <c r="E31" s="5"/>
      <c r="F31" s="5"/>
      <c r="G31" s="5"/>
      <c r="H31" s="5"/>
      <c r="I31" s="5"/>
      <c r="J31" s="5"/>
      <c r="K31" s="5"/>
      <c r="L31" s="5"/>
      <c r="M31" s="5"/>
      <c r="N31" s="5"/>
      <c r="O31" s="5"/>
    </row>
    <row r="32" spans="1:15" x14ac:dyDescent="0.25">
      <c r="C32" s="9">
        <f>SUM(C11:C21)</f>
        <v>0</v>
      </c>
      <c r="E32" s="9">
        <f>SUM(E11:E21)</f>
        <v>0</v>
      </c>
      <c r="G32" s="9">
        <f>SUM(G11:G21)</f>
        <v>0</v>
      </c>
      <c r="I32" s="9">
        <f>SUM(I11:I21)</f>
        <v>0</v>
      </c>
      <c r="K32" s="9">
        <f>SUM(K12:K30)</f>
        <v>0</v>
      </c>
      <c r="M32" s="9">
        <f>SUM(M12:M30)</f>
        <v>0</v>
      </c>
      <c r="O32" s="9">
        <f>SUM(O12:O30)</f>
        <v>0</v>
      </c>
    </row>
    <row r="34" spans="1:15" ht="21" x14ac:dyDescent="0.35">
      <c r="B34" s="3"/>
      <c r="C34" s="3" t="s">
        <v>1</v>
      </c>
      <c r="D34" s="7" t="s">
        <v>46</v>
      </c>
      <c r="E34" s="5"/>
    </row>
    <row r="36" spans="1:15" ht="21" x14ac:dyDescent="0.35">
      <c r="B36" s="3"/>
      <c r="C36" s="3" t="s">
        <v>2</v>
      </c>
      <c r="D36" s="7" t="s">
        <v>28</v>
      </c>
      <c r="E36" s="5"/>
      <c r="H36" s="10" t="s">
        <v>14</v>
      </c>
      <c r="I36" s="28">
        <f>C60+E60+G60+I60+K60+M60+O60</f>
        <v>0</v>
      </c>
    </row>
    <row r="38" spans="1:15" ht="18.75" x14ac:dyDescent="0.25">
      <c r="B38" s="1" t="s">
        <v>3</v>
      </c>
      <c r="C38" s="8" t="s">
        <v>12</v>
      </c>
      <c r="D38" s="1" t="s">
        <v>4</v>
      </c>
      <c r="E38" s="8" t="s">
        <v>12</v>
      </c>
      <c r="F38" s="1" t="s">
        <v>5</v>
      </c>
      <c r="G38" s="8" t="s">
        <v>12</v>
      </c>
      <c r="H38" s="1" t="s">
        <v>6</v>
      </c>
      <c r="I38" s="8" t="s">
        <v>12</v>
      </c>
      <c r="J38" s="1" t="s">
        <v>7</v>
      </c>
      <c r="K38" s="8" t="s">
        <v>12</v>
      </c>
      <c r="L38" s="1" t="s">
        <v>8</v>
      </c>
      <c r="M38" s="8" t="s">
        <v>12</v>
      </c>
      <c r="N38" s="1" t="s">
        <v>9</v>
      </c>
      <c r="O38" s="8" t="s">
        <v>12</v>
      </c>
    </row>
    <row r="40" spans="1:15" x14ac:dyDescent="0.25">
      <c r="A40" s="6" t="s">
        <v>13</v>
      </c>
      <c r="B40" s="4">
        <f>Enero!B37</f>
        <v>0</v>
      </c>
      <c r="C40" s="4">
        <f>Enero!C37</f>
        <v>0</v>
      </c>
      <c r="D40" s="4">
        <f>Enero!D37</f>
        <v>0</v>
      </c>
      <c r="E40" s="4">
        <f>Enero!E37</f>
        <v>0</v>
      </c>
      <c r="F40" s="4">
        <f>Enero!F37</f>
        <v>0</v>
      </c>
      <c r="G40" s="4">
        <f>Enero!G37</f>
        <v>0</v>
      </c>
      <c r="H40" s="4">
        <f>Enero!H37</f>
        <v>0</v>
      </c>
      <c r="I40" s="4">
        <f>Enero!I37</f>
        <v>0</v>
      </c>
      <c r="J40" s="4">
        <f>Enero!J37</f>
        <v>0</v>
      </c>
      <c r="K40" s="4">
        <f>Enero!K37</f>
        <v>0</v>
      </c>
      <c r="L40" s="4">
        <f>Enero!L37</f>
        <v>0</v>
      </c>
      <c r="M40" s="4">
        <f>Enero!M37</f>
        <v>0</v>
      </c>
      <c r="N40" s="4">
        <f>Enero!N37</f>
        <v>0</v>
      </c>
      <c r="O40" s="4">
        <f>Enero!O37</f>
        <v>0</v>
      </c>
    </row>
    <row r="42" spans="1:15" x14ac:dyDescent="0.25">
      <c r="A42" s="6" t="s">
        <v>13</v>
      </c>
      <c r="B42" s="4">
        <f>Enero!B39</f>
        <v>0</v>
      </c>
      <c r="C42" s="4">
        <f>Enero!C39</f>
        <v>0</v>
      </c>
      <c r="D42" s="4">
        <f>Enero!D39</f>
        <v>0</v>
      </c>
      <c r="E42" s="4">
        <f>Enero!E39</f>
        <v>0</v>
      </c>
      <c r="F42" s="4">
        <f>Enero!F39</f>
        <v>0</v>
      </c>
      <c r="G42" s="4">
        <f>Enero!G39</f>
        <v>0</v>
      </c>
      <c r="H42" s="4">
        <f>Enero!H39</f>
        <v>0</v>
      </c>
      <c r="I42" s="4">
        <f>Enero!I39</f>
        <v>0</v>
      </c>
      <c r="J42" s="4">
        <f>Enero!J39</f>
        <v>0</v>
      </c>
      <c r="K42" s="4">
        <f>Enero!K39</f>
        <v>0</v>
      </c>
      <c r="L42" s="4">
        <f>Enero!L39</f>
        <v>0</v>
      </c>
      <c r="M42" s="4">
        <f>Enero!M39</f>
        <v>0</v>
      </c>
      <c r="N42" s="4">
        <f>Enero!N39</f>
        <v>0</v>
      </c>
      <c r="O42" s="4">
        <f>Enero!O39</f>
        <v>0</v>
      </c>
    </row>
    <row r="44" spans="1:15" x14ac:dyDescent="0.25">
      <c r="A44" s="6" t="s">
        <v>13</v>
      </c>
      <c r="B44" s="4">
        <f>Enero!B41</f>
        <v>0</v>
      </c>
      <c r="C44" s="4">
        <f>Enero!C41</f>
        <v>0</v>
      </c>
      <c r="D44" s="4">
        <f>Enero!D41</f>
        <v>0</v>
      </c>
      <c r="E44" s="4">
        <f>Enero!E41</f>
        <v>0</v>
      </c>
      <c r="F44" s="4">
        <f>Enero!F41</f>
        <v>0</v>
      </c>
      <c r="G44" s="4">
        <f>Enero!G41</f>
        <v>0</v>
      </c>
      <c r="H44" s="4">
        <f>Enero!H41</f>
        <v>0</v>
      </c>
      <c r="I44" s="4">
        <f>Enero!I41</f>
        <v>0</v>
      </c>
      <c r="J44" s="4">
        <f>Enero!J41</f>
        <v>0</v>
      </c>
      <c r="K44" s="4">
        <f>Enero!K41</f>
        <v>0</v>
      </c>
      <c r="L44" s="4">
        <f>Enero!L41</f>
        <v>0</v>
      </c>
      <c r="M44" s="4">
        <f>Enero!M41</f>
        <v>0</v>
      </c>
      <c r="N44" s="4">
        <f>Enero!N41</f>
        <v>0</v>
      </c>
      <c r="O44" s="4">
        <f>Enero!O41</f>
        <v>0</v>
      </c>
    </row>
    <row r="46" spans="1:15" x14ac:dyDescent="0.25">
      <c r="A46" s="6" t="s">
        <v>13</v>
      </c>
      <c r="B46" s="4">
        <f>Enero!B43</f>
        <v>0</v>
      </c>
      <c r="C46" s="4">
        <f>Enero!C43</f>
        <v>0</v>
      </c>
      <c r="D46" s="4">
        <f>Enero!D43</f>
        <v>0</v>
      </c>
      <c r="E46" s="4">
        <f>Enero!E43</f>
        <v>0</v>
      </c>
      <c r="F46" s="4">
        <f>Enero!F43</f>
        <v>0</v>
      </c>
      <c r="G46" s="4">
        <f>Enero!G43</f>
        <v>0</v>
      </c>
      <c r="H46" s="4">
        <f>Enero!H43</f>
        <v>0</v>
      </c>
      <c r="I46" s="4">
        <f>Enero!I43</f>
        <v>0</v>
      </c>
      <c r="J46" s="4">
        <f>Enero!J43</f>
        <v>0</v>
      </c>
      <c r="K46" s="4">
        <f>Enero!K43</f>
        <v>0</v>
      </c>
      <c r="L46" s="4">
        <f>Enero!L43</f>
        <v>0</v>
      </c>
      <c r="M46" s="4">
        <f>Enero!M43</f>
        <v>0</v>
      </c>
      <c r="N46" s="4">
        <f>Enero!N43</f>
        <v>0</v>
      </c>
      <c r="O46" s="4">
        <f>Enero!O43</f>
        <v>0</v>
      </c>
    </row>
    <row r="48" spans="1:15" x14ac:dyDescent="0.25">
      <c r="A48" s="6" t="s">
        <v>13</v>
      </c>
      <c r="B48" s="4">
        <f>Enero!B45</f>
        <v>0</v>
      </c>
      <c r="C48" s="4">
        <f>Enero!C45</f>
        <v>0</v>
      </c>
      <c r="D48" s="4">
        <f>Enero!D45</f>
        <v>0</v>
      </c>
      <c r="E48" s="4">
        <f>Enero!E45</f>
        <v>0</v>
      </c>
      <c r="F48" s="4">
        <f>Enero!F45</f>
        <v>0</v>
      </c>
      <c r="G48" s="4">
        <f>Enero!G45</f>
        <v>0</v>
      </c>
      <c r="H48" s="4">
        <f>Enero!H45</f>
        <v>0</v>
      </c>
      <c r="I48" s="4">
        <f>Enero!I45</f>
        <v>0</v>
      </c>
      <c r="J48" s="4">
        <f>Enero!J45</f>
        <v>0</v>
      </c>
      <c r="K48" s="4">
        <f>Enero!K45</f>
        <v>0</v>
      </c>
      <c r="L48" s="4">
        <f>Enero!L45</f>
        <v>0</v>
      </c>
      <c r="M48" s="4">
        <f>Enero!M45</f>
        <v>0</v>
      </c>
      <c r="N48" s="4">
        <f>Enero!N45</f>
        <v>0</v>
      </c>
      <c r="O48" s="4">
        <f>Enero!O45</f>
        <v>0</v>
      </c>
    </row>
    <row r="50" spans="1:15" x14ac:dyDescent="0.25">
      <c r="A50" s="6" t="s">
        <v>13</v>
      </c>
      <c r="B50" s="4">
        <f>Enero!B47</f>
        <v>0</v>
      </c>
      <c r="C50" s="4">
        <f>Enero!C47</f>
        <v>0</v>
      </c>
      <c r="D50" s="4">
        <f>Enero!D47</f>
        <v>0</v>
      </c>
      <c r="E50" s="4">
        <f>Enero!E47</f>
        <v>0</v>
      </c>
      <c r="F50" s="4">
        <f>Enero!F47</f>
        <v>0</v>
      </c>
      <c r="G50" s="4">
        <f>Enero!G47</f>
        <v>0</v>
      </c>
      <c r="H50" s="4">
        <f>Enero!H47</f>
        <v>0</v>
      </c>
      <c r="I50" s="4">
        <f>Enero!I47</f>
        <v>0</v>
      </c>
      <c r="J50" s="4">
        <f>Enero!J47</f>
        <v>0</v>
      </c>
      <c r="K50" s="4">
        <f>Enero!K47</f>
        <v>0</v>
      </c>
      <c r="L50" s="4">
        <f>Enero!L47</f>
        <v>0</v>
      </c>
      <c r="M50" s="4">
        <f>Enero!M47</f>
        <v>0</v>
      </c>
      <c r="N50" s="4">
        <f>Enero!N47</f>
        <v>0</v>
      </c>
      <c r="O50" s="4">
        <f>Enero!O47</f>
        <v>0</v>
      </c>
    </row>
    <row r="52" spans="1:15" x14ac:dyDescent="0.25">
      <c r="A52" s="6" t="s">
        <v>13</v>
      </c>
      <c r="B52" s="4">
        <f>Enero!B49</f>
        <v>0</v>
      </c>
      <c r="C52" s="4">
        <f>Enero!C49</f>
        <v>0</v>
      </c>
      <c r="D52" s="4">
        <f>Enero!D49</f>
        <v>0</v>
      </c>
      <c r="E52" s="4">
        <f>Enero!E49</f>
        <v>0</v>
      </c>
      <c r="F52" s="4">
        <f>Enero!F49</f>
        <v>0</v>
      </c>
      <c r="G52" s="4">
        <f>Enero!G49</f>
        <v>0</v>
      </c>
      <c r="H52" s="4">
        <f>Enero!H49</f>
        <v>0</v>
      </c>
      <c r="I52" s="4">
        <f>Enero!I49</f>
        <v>0</v>
      </c>
      <c r="J52" s="4">
        <f>Enero!J49</f>
        <v>0</v>
      </c>
      <c r="K52" s="4">
        <f>Enero!K49</f>
        <v>0</v>
      </c>
      <c r="L52" s="4">
        <f>Enero!L49</f>
        <v>0</v>
      </c>
      <c r="M52" s="4">
        <f>Enero!M49</f>
        <v>0</v>
      </c>
      <c r="N52" s="4">
        <f>Enero!N49</f>
        <v>0</v>
      </c>
      <c r="O52" s="4">
        <f>Enero!O49</f>
        <v>0</v>
      </c>
    </row>
    <row r="54" spans="1:15" x14ac:dyDescent="0.25">
      <c r="A54" s="6" t="s">
        <v>13</v>
      </c>
      <c r="B54" s="4">
        <f>Enero!B51</f>
        <v>0</v>
      </c>
      <c r="C54" s="4">
        <f>Enero!C51</f>
        <v>0</v>
      </c>
      <c r="D54" s="4">
        <f>Enero!D51</f>
        <v>0</v>
      </c>
      <c r="E54" s="4">
        <f>Enero!E51</f>
        <v>0</v>
      </c>
      <c r="F54" s="4">
        <f>Enero!F51</f>
        <v>0</v>
      </c>
      <c r="G54" s="4">
        <f>Enero!G51</f>
        <v>0</v>
      </c>
      <c r="H54" s="4">
        <f>Enero!H51</f>
        <v>0</v>
      </c>
      <c r="I54" s="4">
        <f>Enero!I51</f>
        <v>0</v>
      </c>
      <c r="J54" s="4">
        <f>Enero!J51</f>
        <v>0</v>
      </c>
      <c r="K54" s="4">
        <f>Enero!K51</f>
        <v>0</v>
      </c>
      <c r="L54" s="4">
        <f>Enero!L51</f>
        <v>0</v>
      </c>
      <c r="M54" s="4">
        <f>Enero!M51</f>
        <v>0</v>
      </c>
      <c r="N54" s="4">
        <f>Enero!N51</f>
        <v>0</v>
      </c>
      <c r="O54" s="4">
        <f>Enero!O51</f>
        <v>0</v>
      </c>
    </row>
    <row r="56" spans="1:15" x14ac:dyDescent="0.25">
      <c r="A56" s="6" t="s">
        <v>13</v>
      </c>
      <c r="B56" s="4">
        <f>Enero!B53</f>
        <v>0</v>
      </c>
      <c r="C56" s="4">
        <f>Enero!C53</f>
        <v>0</v>
      </c>
      <c r="D56" s="4">
        <f>Enero!D53</f>
        <v>0</v>
      </c>
      <c r="E56" s="4">
        <f>Enero!E53</f>
        <v>0</v>
      </c>
      <c r="F56" s="4">
        <f>Enero!F53</f>
        <v>0</v>
      </c>
      <c r="G56" s="4">
        <f>Enero!G53</f>
        <v>0</v>
      </c>
      <c r="H56" s="4">
        <f>Enero!H53</f>
        <v>0</v>
      </c>
      <c r="I56" s="4">
        <f>Enero!I53</f>
        <v>0</v>
      </c>
      <c r="J56" s="4">
        <f>Enero!J53</f>
        <v>0</v>
      </c>
      <c r="K56" s="4">
        <f>Enero!K53</f>
        <v>0</v>
      </c>
      <c r="L56" s="4">
        <f>Enero!L53</f>
        <v>0</v>
      </c>
      <c r="M56" s="4">
        <f>Enero!M53</f>
        <v>0</v>
      </c>
      <c r="N56" s="4">
        <f>Enero!N53</f>
        <v>0</v>
      </c>
      <c r="O56" s="4">
        <f>Enero!O53</f>
        <v>0</v>
      </c>
    </row>
    <row r="58" spans="1:15" x14ac:dyDescent="0.25">
      <c r="A58" s="6" t="s">
        <v>13</v>
      </c>
      <c r="B58" s="4">
        <f>Enero!B55</f>
        <v>0</v>
      </c>
      <c r="C58" s="4">
        <f>Enero!C55</f>
        <v>0</v>
      </c>
      <c r="D58" s="4">
        <f>Enero!D55</f>
        <v>0</v>
      </c>
      <c r="E58" s="4">
        <f>Enero!E55</f>
        <v>0</v>
      </c>
      <c r="F58" s="4">
        <f>Enero!F55</f>
        <v>0</v>
      </c>
      <c r="G58" s="4">
        <f>Enero!G55</f>
        <v>0</v>
      </c>
      <c r="H58" s="4">
        <f>Enero!H55</f>
        <v>0</v>
      </c>
      <c r="I58" s="4">
        <f>Enero!I55</f>
        <v>0</v>
      </c>
      <c r="J58" s="4">
        <f>Enero!J55</f>
        <v>0</v>
      </c>
      <c r="K58" s="4">
        <f>Enero!K55</f>
        <v>0</v>
      </c>
      <c r="L58" s="4">
        <f>Enero!L55</f>
        <v>0</v>
      </c>
      <c r="M58" s="4">
        <f>Enero!M55</f>
        <v>0</v>
      </c>
      <c r="N58" s="4">
        <f>Enero!N55</f>
        <v>0</v>
      </c>
      <c r="O58" s="4">
        <f>Enero!O55</f>
        <v>0</v>
      </c>
    </row>
    <row r="60" spans="1:15" x14ac:dyDescent="0.25">
      <c r="C60" s="9">
        <f>SUM(C40:C50)</f>
        <v>0</v>
      </c>
      <c r="E60" s="9">
        <f>SUM(E40:E50)</f>
        <v>0</v>
      </c>
      <c r="G60" s="9">
        <f>SUM(G40:G50)</f>
        <v>0</v>
      </c>
      <c r="I60" s="9">
        <f>SUM(I40:I50)</f>
        <v>0</v>
      </c>
      <c r="K60" s="9">
        <f>SUM(K41:K59)</f>
        <v>0</v>
      </c>
      <c r="M60" s="9">
        <f>SUM(M41:M59)</f>
        <v>0</v>
      </c>
      <c r="O60" s="9">
        <f>SUM(O41:O59)</f>
        <v>0</v>
      </c>
    </row>
    <row r="62" spans="1:15" ht="21" x14ac:dyDescent="0.35">
      <c r="B62" s="3"/>
      <c r="C62" s="3" t="s">
        <v>1</v>
      </c>
      <c r="D62" s="7" t="s">
        <v>46</v>
      </c>
      <c r="E62" s="5"/>
    </row>
    <row r="64" spans="1:15" ht="21" x14ac:dyDescent="0.35">
      <c r="B64" s="3"/>
      <c r="C64" s="3" t="s">
        <v>2</v>
      </c>
      <c r="D64" s="7" t="s">
        <v>82</v>
      </c>
      <c r="E64" s="5"/>
      <c r="H64" s="10" t="s">
        <v>14</v>
      </c>
      <c r="I64" s="28">
        <f>C88+E88+G88+I88+K88+M88+O88</f>
        <v>0</v>
      </c>
    </row>
    <row r="66" spans="1:15" ht="18.75" x14ac:dyDescent="0.25">
      <c r="B66" s="1" t="s">
        <v>3</v>
      </c>
      <c r="C66" s="8" t="s">
        <v>12</v>
      </c>
      <c r="D66" s="1" t="s">
        <v>4</v>
      </c>
      <c r="E66" s="8" t="s">
        <v>12</v>
      </c>
      <c r="F66" s="1" t="s">
        <v>5</v>
      </c>
      <c r="G66" s="8" t="s">
        <v>12</v>
      </c>
      <c r="H66" s="1" t="s">
        <v>6</v>
      </c>
      <c r="I66" s="8" t="s">
        <v>12</v>
      </c>
      <c r="J66" s="1" t="s">
        <v>7</v>
      </c>
      <c r="K66" s="8" t="s">
        <v>12</v>
      </c>
      <c r="L66" s="1" t="s">
        <v>8</v>
      </c>
      <c r="M66" s="8" t="s">
        <v>12</v>
      </c>
      <c r="N66" s="1" t="s">
        <v>9</v>
      </c>
      <c r="O66" s="8" t="s">
        <v>12</v>
      </c>
    </row>
    <row r="68" spans="1:15" x14ac:dyDescent="0.25">
      <c r="A68" s="6" t="s">
        <v>13</v>
      </c>
      <c r="B68" s="4">
        <f>Enero!B65</f>
        <v>0</v>
      </c>
      <c r="C68" s="4">
        <f>Enero!C65</f>
        <v>0</v>
      </c>
      <c r="D68" s="4">
        <f>Enero!D65</f>
        <v>0</v>
      </c>
      <c r="E68" s="4">
        <f>Enero!E65</f>
        <v>0</v>
      </c>
      <c r="F68" s="4">
        <f>Enero!F65</f>
        <v>0</v>
      </c>
      <c r="G68" s="4">
        <f>Enero!G65</f>
        <v>0</v>
      </c>
      <c r="H68" s="4">
        <f>Enero!H65</f>
        <v>0</v>
      </c>
      <c r="I68" s="4">
        <f>Enero!I65</f>
        <v>0</v>
      </c>
      <c r="J68" s="4">
        <f>Enero!J65</f>
        <v>0</v>
      </c>
      <c r="K68" s="4">
        <f>Enero!K65</f>
        <v>0</v>
      </c>
      <c r="L68" s="4">
        <f>Enero!L65</f>
        <v>0</v>
      </c>
      <c r="M68" s="4">
        <f>Enero!M65</f>
        <v>0</v>
      </c>
      <c r="N68" s="4">
        <f>Enero!N65</f>
        <v>0</v>
      </c>
      <c r="O68" s="4">
        <f>Enero!O65</f>
        <v>0</v>
      </c>
    </row>
    <row r="70" spans="1:15" x14ac:dyDescent="0.25">
      <c r="A70" s="6" t="s">
        <v>13</v>
      </c>
      <c r="B70" s="4">
        <f>Enero!B67</f>
        <v>0</v>
      </c>
      <c r="C70" s="4">
        <f>Enero!C67</f>
        <v>0</v>
      </c>
      <c r="D70" s="4">
        <f>Enero!D67</f>
        <v>0</v>
      </c>
      <c r="E70" s="4">
        <f>Enero!E67</f>
        <v>0</v>
      </c>
      <c r="F70" s="4">
        <f>Enero!F67</f>
        <v>0</v>
      </c>
      <c r="G70" s="4">
        <f>Enero!G67</f>
        <v>0</v>
      </c>
      <c r="H70" s="4">
        <f>Enero!H67</f>
        <v>0</v>
      </c>
      <c r="I70" s="4">
        <f>Enero!I67</f>
        <v>0</v>
      </c>
      <c r="J70" s="4">
        <f>Enero!J67</f>
        <v>0</v>
      </c>
      <c r="K70" s="4">
        <f>Enero!K67</f>
        <v>0</v>
      </c>
      <c r="L70" s="4">
        <f>Enero!L67</f>
        <v>0</v>
      </c>
      <c r="M70" s="4">
        <f>Enero!M67</f>
        <v>0</v>
      </c>
      <c r="N70" s="4">
        <f>Enero!N67</f>
        <v>0</v>
      </c>
      <c r="O70" s="4">
        <f>Enero!O67</f>
        <v>0</v>
      </c>
    </row>
    <row r="72" spans="1:15" x14ac:dyDescent="0.25">
      <c r="A72" s="6" t="s">
        <v>13</v>
      </c>
      <c r="B72" s="4">
        <f>Enero!B69</f>
        <v>0</v>
      </c>
      <c r="C72" s="4">
        <f>Enero!C69</f>
        <v>0</v>
      </c>
      <c r="D72" s="4">
        <f>Enero!D69</f>
        <v>0</v>
      </c>
      <c r="E72" s="4">
        <f>Enero!E69</f>
        <v>0</v>
      </c>
      <c r="F72" s="4">
        <f>Enero!F69</f>
        <v>0</v>
      </c>
      <c r="G72" s="4">
        <f>Enero!G69</f>
        <v>0</v>
      </c>
      <c r="H72" s="4">
        <f>Enero!H69</f>
        <v>0</v>
      </c>
      <c r="I72" s="4">
        <f>Enero!I69</f>
        <v>0</v>
      </c>
      <c r="J72" s="4">
        <f>Enero!J69</f>
        <v>0</v>
      </c>
      <c r="K72" s="4">
        <f>Enero!K69</f>
        <v>0</v>
      </c>
      <c r="L72" s="4">
        <f>Enero!L69</f>
        <v>0</v>
      </c>
      <c r="M72" s="4">
        <f>Enero!M69</f>
        <v>0</v>
      </c>
      <c r="N72" s="4">
        <f>Enero!N69</f>
        <v>0</v>
      </c>
      <c r="O72" s="4">
        <f>Enero!O69</f>
        <v>0</v>
      </c>
    </row>
    <row r="74" spans="1:15" x14ac:dyDescent="0.25">
      <c r="A74" s="6" t="s">
        <v>13</v>
      </c>
      <c r="B74" s="4">
        <f>Enero!B71</f>
        <v>0</v>
      </c>
      <c r="C74" s="4">
        <f>Enero!C71</f>
        <v>0</v>
      </c>
      <c r="D74" s="4">
        <f>Enero!D71</f>
        <v>0</v>
      </c>
      <c r="E74" s="4">
        <f>Enero!E71</f>
        <v>0</v>
      </c>
      <c r="F74" s="4">
        <f>Enero!F71</f>
        <v>0</v>
      </c>
      <c r="G74" s="4">
        <f>Enero!G71</f>
        <v>0</v>
      </c>
      <c r="H74" s="4">
        <f>Enero!H71</f>
        <v>0</v>
      </c>
      <c r="I74" s="4">
        <f>Enero!I71</f>
        <v>0</v>
      </c>
      <c r="J74" s="4">
        <f>Enero!J71</f>
        <v>0</v>
      </c>
      <c r="K74" s="4">
        <f>Enero!K71</f>
        <v>0</v>
      </c>
      <c r="L74" s="4">
        <f>Enero!L71</f>
        <v>0</v>
      </c>
      <c r="M74" s="4">
        <f>Enero!M71</f>
        <v>0</v>
      </c>
      <c r="N74" s="4">
        <f>Enero!N71</f>
        <v>0</v>
      </c>
      <c r="O74" s="4">
        <f>Enero!O71</f>
        <v>0</v>
      </c>
    </row>
    <row r="76" spans="1:15" x14ac:dyDescent="0.25">
      <c r="A76" s="6" t="s">
        <v>13</v>
      </c>
      <c r="B76" s="4">
        <f>Enero!B73</f>
        <v>0</v>
      </c>
      <c r="C76" s="4">
        <f>Enero!C73</f>
        <v>0</v>
      </c>
      <c r="D76" s="4">
        <f>Enero!D73</f>
        <v>0</v>
      </c>
      <c r="E76" s="4">
        <f>Enero!E73</f>
        <v>0</v>
      </c>
      <c r="F76" s="4">
        <f>Enero!F73</f>
        <v>0</v>
      </c>
      <c r="G76" s="4">
        <f>Enero!G73</f>
        <v>0</v>
      </c>
      <c r="H76" s="4">
        <f>Enero!H73</f>
        <v>0</v>
      </c>
      <c r="I76" s="4">
        <f>Enero!I73</f>
        <v>0</v>
      </c>
      <c r="J76" s="4">
        <f>Enero!J73</f>
        <v>0</v>
      </c>
      <c r="K76" s="4">
        <f>Enero!K73</f>
        <v>0</v>
      </c>
      <c r="L76" s="4">
        <f>Enero!L73</f>
        <v>0</v>
      </c>
      <c r="M76" s="4">
        <f>Enero!M73</f>
        <v>0</v>
      </c>
      <c r="N76" s="4">
        <f>Enero!N73</f>
        <v>0</v>
      </c>
      <c r="O76" s="4">
        <f>Enero!O73</f>
        <v>0</v>
      </c>
    </row>
    <row r="78" spans="1:15" x14ac:dyDescent="0.25">
      <c r="A78" s="6" t="s">
        <v>13</v>
      </c>
      <c r="B78" s="4">
        <f>Enero!B75</f>
        <v>0</v>
      </c>
      <c r="C78" s="4">
        <f>Enero!C75</f>
        <v>0</v>
      </c>
      <c r="D78" s="4">
        <f>Enero!D75</f>
        <v>0</v>
      </c>
      <c r="E78" s="4">
        <f>Enero!E75</f>
        <v>0</v>
      </c>
      <c r="F78" s="4">
        <f>Enero!F75</f>
        <v>0</v>
      </c>
      <c r="G78" s="4">
        <f>Enero!G75</f>
        <v>0</v>
      </c>
      <c r="H78" s="4">
        <f>Enero!H75</f>
        <v>0</v>
      </c>
      <c r="I78" s="4">
        <f>Enero!I75</f>
        <v>0</v>
      </c>
      <c r="J78" s="4">
        <f>Enero!J75</f>
        <v>0</v>
      </c>
      <c r="K78" s="4">
        <f>Enero!K75</f>
        <v>0</v>
      </c>
      <c r="L78" s="4">
        <f>Enero!L75</f>
        <v>0</v>
      </c>
      <c r="M78" s="4">
        <f>Enero!M75</f>
        <v>0</v>
      </c>
      <c r="N78" s="4">
        <f>Enero!N75</f>
        <v>0</v>
      </c>
      <c r="O78" s="4">
        <f>Enero!O75</f>
        <v>0</v>
      </c>
    </row>
    <row r="80" spans="1:15" x14ac:dyDescent="0.25">
      <c r="A80" s="6" t="s">
        <v>13</v>
      </c>
      <c r="B80" s="4">
        <f>Enero!B77</f>
        <v>0</v>
      </c>
      <c r="C80" s="4">
        <f>Enero!C77</f>
        <v>0</v>
      </c>
      <c r="D80" s="4">
        <f>Enero!D77</f>
        <v>0</v>
      </c>
      <c r="E80" s="4">
        <f>Enero!E77</f>
        <v>0</v>
      </c>
      <c r="F80" s="4">
        <f>Enero!F77</f>
        <v>0</v>
      </c>
      <c r="G80" s="4">
        <f>Enero!G77</f>
        <v>0</v>
      </c>
      <c r="H80" s="4">
        <f>Enero!H77</f>
        <v>0</v>
      </c>
      <c r="I80" s="4">
        <f>Enero!I77</f>
        <v>0</v>
      </c>
      <c r="J80" s="4">
        <f>Enero!J77</f>
        <v>0</v>
      </c>
      <c r="K80" s="4">
        <f>Enero!K77</f>
        <v>0</v>
      </c>
      <c r="L80" s="4">
        <f>Enero!L77</f>
        <v>0</v>
      </c>
      <c r="M80" s="4">
        <f>Enero!M77</f>
        <v>0</v>
      </c>
      <c r="N80" s="4">
        <f>Enero!N77</f>
        <v>0</v>
      </c>
      <c r="O80" s="4">
        <f>Enero!O77</f>
        <v>0</v>
      </c>
    </row>
    <row r="82" spans="1:15" x14ac:dyDescent="0.25">
      <c r="A82" s="6" t="s">
        <v>13</v>
      </c>
      <c r="B82" s="4">
        <f>Enero!B79</f>
        <v>0</v>
      </c>
      <c r="C82" s="4">
        <f>Enero!C79</f>
        <v>0</v>
      </c>
      <c r="D82" s="4">
        <f>Enero!D79</f>
        <v>0</v>
      </c>
      <c r="E82" s="4">
        <f>Enero!E79</f>
        <v>0</v>
      </c>
      <c r="F82" s="4">
        <f>Enero!F79</f>
        <v>0</v>
      </c>
      <c r="G82" s="4">
        <f>Enero!G79</f>
        <v>0</v>
      </c>
      <c r="H82" s="4">
        <f>Enero!H79</f>
        <v>0</v>
      </c>
      <c r="I82" s="4">
        <f>Enero!I79</f>
        <v>0</v>
      </c>
      <c r="J82" s="4">
        <f>Enero!J79</f>
        <v>0</v>
      </c>
      <c r="K82" s="4">
        <f>Enero!K79</f>
        <v>0</v>
      </c>
      <c r="L82" s="4">
        <f>Enero!L79</f>
        <v>0</v>
      </c>
      <c r="M82" s="4">
        <f>Enero!M79</f>
        <v>0</v>
      </c>
      <c r="N82" s="4">
        <f>Enero!N79</f>
        <v>0</v>
      </c>
      <c r="O82" s="4">
        <f>Enero!O79</f>
        <v>0</v>
      </c>
    </row>
    <row r="84" spans="1:15" x14ac:dyDescent="0.25">
      <c r="A84" s="6" t="s">
        <v>13</v>
      </c>
      <c r="B84" s="4">
        <f>Enero!B81</f>
        <v>0</v>
      </c>
      <c r="C84" s="4">
        <f>Enero!C81</f>
        <v>0</v>
      </c>
      <c r="D84" s="4">
        <f>Enero!D81</f>
        <v>0</v>
      </c>
      <c r="E84" s="4">
        <f>Enero!E81</f>
        <v>0</v>
      </c>
      <c r="F84" s="4">
        <f>Enero!F81</f>
        <v>0</v>
      </c>
      <c r="G84" s="4">
        <f>Enero!G81</f>
        <v>0</v>
      </c>
      <c r="H84" s="4">
        <f>Enero!H81</f>
        <v>0</v>
      </c>
      <c r="I84" s="4">
        <f>Enero!I81</f>
        <v>0</v>
      </c>
      <c r="J84" s="4">
        <f>Enero!J81</f>
        <v>0</v>
      </c>
      <c r="K84" s="4">
        <f>Enero!K81</f>
        <v>0</v>
      </c>
      <c r="L84" s="4">
        <f>Enero!L81</f>
        <v>0</v>
      </c>
      <c r="M84" s="4">
        <f>Enero!M81</f>
        <v>0</v>
      </c>
      <c r="N84" s="4">
        <f>Enero!N81</f>
        <v>0</v>
      </c>
      <c r="O84" s="4">
        <f>Enero!O81</f>
        <v>0</v>
      </c>
    </row>
    <row r="86" spans="1:15" x14ac:dyDescent="0.25">
      <c r="A86" s="6" t="s">
        <v>13</v>
      </c>
      <c r="B86" s="4">
        <f>Enero!B83</f>
        <v>0</v>
      </c>
      <c r="C86" s="4">
        <f>Enero!C83</f>
        <v>0</v>
      </c>
      <c r="D86" s="4">
        <f>Enero!D83</f>
        <v>0</v>
      </c>
      <c r="E86" s="4">
        <f>Enero!E83</f>
        <v>0</v>
      </c>
      <c r="F86" s="4">
        <f>Enero!F83</f>
        <v>0</v>
      </c>
      <c r="G86" s="4">
        <f>Enero!G83</f>
        <v>0</v>
      </c>
      <c r="H86" s="4">
        <f>Enero!H83</f>
        <v>0</v>
      </c>
      <c r="I86" s="4">
        <f>Enero!I83</f>
        <v>0</v>
      </c>
      <c r="J86" s="4">
        <f>Enero!J83</f>
        <v>0</v>
      </c>
      <c r="K86" s="4">
        <f>Enero!K83</f>
        <v>0</v>
      </c>
      <c r="L86" s="4">
        <f>Enero!L83</f>
        <v>0</v>
      </c>
      <c r="M86" s="4">
        <f>Enero!M83</f>
        <v>0</v>
      </c>
      <c r="N86" s="4">
        <f>Enero!N83</f>
        <v>0</v>
      </c>
      <c r="O86" s="4">
        <f>Enero!O83</f>
        <v>0</v>
      </c>
    </row>
    <row r="88" spans="1:15" x14ac:dyDescent="0.25">
      <c r="C88" s="9">
        <f>SUM(C68:C78)</f>
        <v>0</v>
      </c>
      <c r="E88" s="9">
        <f>SUM(E68:E78)</f>
        <v>0</v>
      </c>
      <c r="G88" s="9">
        <f>SUM(G68:G78)</f>
        <v>0</v>
      </c>
      <c r="I88" s="9">
        <f>SUM(I68:I78)</f>
        <v>0</v>
      </c>
      <c r="K88" s="9">
        <f>SUM(K69:K87)</f>
        <v>0</v>
      </c>
      <c r="M88" s="9">
        <f>SUM(M69:M87)</f>
        <v>0</v>
      </c>
      <c r="O88" s="9">
        <f>SUM(O69:O87)</f>
        <v>0</v>
      </c>
    </row>
    <row r="90" spans="1:15" ht="21" x14ac:dyDescent="0.35">
      <c r="B90" s="3"/>
      <c r="C90" s="3" t="s">
        <v>1</v>
      </c>
      <c r="D90" s="7" t="s">
        <v>46</v>
      </c>
      <c r="E90" s="5"/>
    </row>
    <row r="91" spans="1:15" x14ac:dyDescent="0.25">
      <c r="N91" s="2"/>
    </row>
    <row r="92" spans="1:15" ht="21" x14ac:dyDescent="0.35">
      <c r="B92" s="3"/>
      <c r="C92" s="3" t="s">
        <v>2</v>
      </c>
      <c r="D92" s="7" t="s">
        <v>29</v>
      </c>
      <c r="E92" s="5"/>
      <c r="H92" s="10" t="s">
        <v>14</v>
      </c>
      <c r="I92" s="28">
        <f>C116+E116+G116+I116+K116+M116+O116</f>
        <v>0</v>
      </c>
    </row>
    <row r="94" spans="1:15" ht="18.75" x14ac:dyDescent="0.25">
      <c r="B94" s="1" t="s">
        <v>3</v>
      </c>
      <c r="C94" s="8" t="s">
        <v>12</v>
      </c>
      <c r="D94" s="1" t="s">
        <v>4</v>
      </c>
      <c r="E94" s="8" t="s">
        <v>12</v>
      </c>
      <c r="F94" s="1" t="s">
        <v>5</v>
      </c>
      <c r="G94" s="8" t="s">
        <v>12</v>
      </c>
      <c r="H94" s="1" t="s">
        <v>6</v>
      </c>
      <c r="I94" s="8" t="s">
        <v>12</v>
      </c>
      <c r="J94" s="1" t="s">
        <v>7</v>
      </c>
      <c r="K94" s="8" t="s">
        <v>12</v>
      </c>
      <c r="L94" s="1" t="s">
        <v>8</v>
      </c>
      <c r="M94" s="8" t="s">
        <v>12</v>
      </c>
      <c r="N94" s="1" t="s">
        <v>9</v>
      </c>
      <c r="O94" s="8" t="s">
        <v>12</v>
      </c>
    </row>
    <row r="96" spans="1:15" x14ac:dyDescent="0.25">
      <c r="A96" s="6" t="s">
        <v>13</v>
      </c>
      <c r="B96" s="4">
        <f>Enero!B93</f>
        <v>0</v>
      </c>
      <c r="C96" s="4">
        <f>Enero!C93</f>
        <v>0</v>
      </c>
      <c r="D96" s="4">
        <f>Enero!D93</f>
        <v>0</v>
      </c>
      <c r="E96" s="4">
        <f>Enero!E93</f>
        <v>0</v>
      </c>
      <c r="F96" s="4">
        <f>Enero!F93</f>
        <v>0</v>
      </c>
      <c r="G96" s="4">
        <f>Enero!G93</f>
        <v>0</v>
      </c>
      <c r="H96" s="4">
        <f>Enero!H93</f>
        <v>0</v>
      </c>
      <c r="I96" s="4">
        <f>Enero!I93</f>
        <v>0</v>
      </c>
      <c r="J96" s="4">
        <f>Enero!J93</f>
        <v>0</v>
      </c>
      <c r="K96" s="4">
        <f>Enero!K93</f>
        <v>0</v>
      </c>
      <c r="L96" s="4">
        <f>Enero!L93</f>
        <v>0</v>
      </c>
      <c r="M96" s="4">
        <f>Enero!M93</f>
        <v>0</v>
      </c>
      <c r="N96" s="4">
        <f>Enero!N93</f>
        <v>0</v>
      </c>
      <c r="O96" s="4">
        <f>Enero!O93</f>
        <v>0</v>
      </c>
    </row>
    <row r="98" spans="1:15" x14ac:dyDescent="0.25">
      <c r="A98" s="6" t="s">
        <v>13</v>
      </c>
      <c r="B98" s="4">
        <f>Enero!B95</f>
        <v>0</v>
      </c>
      <c r="C98" s="4">
        <f>Enero!C95</f>
        <v>0</v>
      </c>
      <c r="D98" s="4">
        <f>Enero!D95</f>
        <v>0</v>
      </c>
      <c r="E98" s="4">
        <f>Enero!E95</f>
        <v>0</v>
      </c>
      <c r="F98" s="4">
        <f>Enero!F95</f>
        <v>0</v>
      </c>
      <c r="G98" s="4">
        <f>Enero!G95</f>
        <v>0</v>
      </c>
      <c r="H98" s="4">
        <f>Enero!H95</f>
        <v>0</v>
      </c>
      <c r="I98" s="4">
        <f>Enero!I95</f>
        <v>0</v>
      </c>
      <c r="J98" s="4">
        <f>Enero!J95</f>
        <v>0</v>
      </c>
      <c r="K98" s="4">
        <f>Enero!K95</f>
        <v>0</v>
      </c>
      <c r="L98" s="4">
        <f>Enero!L95</f>
        <v>0</v>
      </c>
      <c r="M98" s="4">
        <f>Enero!M95</f>
        <v>0</v>
      </c>
      <c r="N98" s="4">
        <f>Enero!N95</f>
        <v>0</v>
      </c>
      <c r="O98" s="4">
        <f>Enero!O95</f>
        <v>0</v>
      </c>
    </row>
    <row r="100" spans="1:15" x14ac:dyDescent="0.25">
      <c r="A100" s="6" t="s">
        <v>13</v>
      </c>
      <c r="B100" s="4">
        <f>Enero!B97</f>
        <v>0</v>
      </c>
      <c r="C100" s="4">
        <f>Enero!C97</f>
        <v>0</v>
      </c>
      <c r="D100" s="4">
        <f>Enero!D97</f>
        <v>0</v>
      </c>
      <c r="E100" s="4">
        <f>Enero!E97</f>
        <v>0</v>
      </c>
      <c r="F100" s="4">
        <f>Enero!F97</f>
        <v>0</v>
      </c>
      <c r="G100" s="4">
        <f>Enero!G97</f>
        <v>0</v>
      </c>
      <c r="H100" s="4">
        <f>Enero!H97</f>
        <v>0</v>
      </c>
      <c r="I100" s="4">
        <f>Enero!I97</f>
        <v>0</v>
      </c>
      <c r="J100" s="4">
        <f>Enero!J97</f>
        <v>0</v>
      </c>
      <c r="K100" s="4">
        <f>Enero!K97</f>
        <v>0</v>
      </c>
      <c r="L100" s="4">
        <f>Enero!L97</f>
        <v>0</v>
      </c>
      <c r="M100" s="4">
        <f>Enero!M97</f>
        <v>0</v>
      </c>
      <c r="N100" s="4">
        <f>Enero!N97</f>
        <v>0</v>
      </c>
      <c r="O100" s="4">
        <f>Enero!O97</f>
        <v>0</v>
      </c>
    </row>
    <row r="102" spans="1:15" x14ac:dyDescent="0.25">
      <c r="A102" s="6" t="s">
        <v>13</v>
      </c>
      <c r="B102" s="4">
        <f>Enero!B99</f>
        <v>0</v>
      </c>
      <c r="C102" s="4">
        <f>Enero!C99</f>
        <v>0</v>
      </c>
      <c r="D102" s="4">
        <f>Enero!D99</f>
        <v>0</v>
      </c>
      <c r="E102" s="4">
        <f>Enero!E99</f>
        <v>0</v>
      </c>
      <c r="F102" s="4">
        <f>Enero!F99</f>
        <v>0</v>
      </c>
      <c r="G102" s="4">
        <f>Enero!G99</f>
        <v>0</v>
      </c>
      <c r="H102" s="4">
        <f>Enero!H99</f>
        <v>0</v>
      </c>
      <c r="I102" s="4">
        <f>Enero!I99</f>
        <v>0</v>
      </c>
      <c r="J102" s="4">
        <f>Enero!J99</f>
        <v>0</v>
      </c>
      <c r="K102" s="4">
        <f>Enero!K99</f>
        <v>0</v>
      </c>
      <c r="L102" s="4">
        <f>Enero!L99</f>
        <v>0</v>
      </c>
      <c r="M102" s="4">
        <f>Enero!M99</f>
        <v>0</v>
      </c>
      <c r="N102" s="4">
        <f>Enero!N99</f>
        <v>0</v>
      </c>
      <c r="O102" s="4">
        <f>Enero!O99</f>
        <v>0</v>
      </c>
    </row>
    <row r="104" spans="1:15" x14ac:dyDescent="0.25">
      <c r="A104" s="6" t="s">
        <v>13</v>
      </c>
      <c r="B104" s="4">
        <f>Enero!B101</f>
        <v>0</v>
      </c>
      <c r="C104" s="4">
        <f>Enero!C101</f>
        <v>0</v>
      </c>
      <c r="D104" s="4">
        <f>Enero!D101</f>
        <v>0</v>
      </c>
      <c r="E104" s="4">
        <f>Enero!E101</f>
        <v>0</v>
      </c>
      <c r="F104" s="4">
        <f>Enero!F101</f>
        <v>0</v>
      </c>
      <c r="G104" s="4">
        <f>Enero!G101</f>
        <v>0</v>
      </c>
      <c r="H104" s="4">
        <f>Enero!H101</f>
        <v>0</v>
      </c>
      <c r="I104" s="4">
        <f>Enero!I101</f>
        <v>0</v>
      </c>
      <c r="J104" s="4">
        <f>Enero!J101</f>
        <v>0</v>
      </c>
      <c r="K104" s="4">
        <f>Enero!K101</f>
        <v>0</v>
      </c>
      <c r="L104" s="4">
        <f>Enero!L101</f>
        <v>0</v>
      </c>
      <c r="M104" s="4">
        <f>Enero!M101</f>
        <v>0</v>
      </c>
      <c r="N104" s="4">
        <f>Enero!N101</f>
        <v>0</v>
      </c>
      <c r="O104" s="4">
        <f>Enero!O101</f>
        <v>0</v>
      </c>
    </row>
    <row r="106" spans="1:15" x14ac:dyDescent="0.25">
      <c r="A106" s="6" t="s">
        <v>13</v>
      </c>
      <c r="B106" s="4">
        <f>Enero!B103</f>
        <v>0</v>
      </c>
      <c r="C106" s="4">
        <f>Enero!C103</f>
        <v>0</v>
      </c>
      <c r="D106" s="4">
        <f>Enero!D103</f>
        <v>0</v>
      </c>
      <c r="E106" s="4">
        <f>Enero!E103</f>
        <v>0</v>
      </c>
      <c r="F106" s="4">
        <f>Enero!F103</f>
        <v>0</v>
      </c>
      <c r="G106" s="4">
        <f>Enero!G103</f>
        <v>0</v>
      </c>
      <c r="H106" s="4">
        <f>Enero!H103</f>
        <v>0</v>
      </c>
      <c r="I106" s="4">
        <f>Enero!I103</f>
        <v>0</v>
      </c>
      <c r="J106" s="4">
        <f>Enero!J103</f>
        <v>0</v>
      </c>
      <c r="K106" s="4">
        <f>Enero!K103</f>
        <v>0</v>
      </c>
      <c r="L106" s="4">
        <f>Enero!L103</f>
        <v>0</v>
      </c>
      <c r="M106" s="4">
        <f>Enero!M103</f>
        <v>0</v>
      </c>
      <c r="N106" s="4">
        <f>Enero!N103</f>
        <v>0</v>
      </c>
      <c r="O106" s="4">
        <f>Enero!O103</f>
        <v>0</v>
      </c>
    </row>
    <row r="108" spans="1:15" x14ac:dyDescent="0.25">
      <c r="A108" s="6" t="s">
        <v>13</v>
      </c>
      <c r="B108" s="4">
        <f>Enero!B105</f>
        <v>0</v>
      </c>
      <c r="C108" s="4">
        <f>Enero!C105</f>
        <v>0</v>
      </c>
      <c r="D108" s="4">
        <f>Enero!D105</f>
        <v>0</v>
      </c>
      <c r="E108" s="4">
        <f>Enero!E105</f>
        <v>0</v>
      </c>
      <c r="F108" s="4">
        <f>Enero!F105</f>
        <v>0</v>
      </c>
      <c r="G108" s="4">
        <f>Enero!G105</f>
        <v>0</v>
      </c>
      <c r="H108" s="4">
        <f>Enero!H105</f>
        <v>0</v>
      </c>
      <c r="I108" s="4">
        <f>Enero!I105</f>
        <v>0</v>
      </c>
      <c r="J108" s="4">
        <f>Enero!J105</f>
        <v>0</v>
      </c>
      <c r="K108" s="4">
        <f>Enero!K105</f>
        <v>0</v>
      </c>
      <c r="L108" s="4">
        <f>Enero!L105</f>
        <v>0</v>
      </c>
      <c r="M108" s="4">
        <f>Enero!M105</f>
        <v>0</v>
      </c>
      <c r="N108" s="4">
        <f>Enero!N105</f>
        <v>0</v>
      </c>
      <c r="O108" s="4">
        <f>Enero!O105</f>
        <v>0</v>
      </c>
    </row>
    <row r="110" spans="1:15" x14ac:dyDescent="0.25">
      <c r="A110" s="6" t="s">
        <v>13</v>
      </c>
      <c r="B110" s="4">
        <f>Enero!B107</f>
        <v>0</v>
      </c>
      <c r="C110" s="4">
        <f>Enero!C107</f>
        <v>0</v>
      </c>
      <c r="D110" s="4">
        <f>Enero!D107</f>
        <v>0</v>
      </c>
      <c r="E110" s="4">
        <f>Enero!E107</f>
        <v>0</v>
      </c>
      <c r="F110" s="4">
        <f>Enero!F107</f>
        <v>0</v>
      </c>
      <c r="G110" s="4">
        <f>Enero!G107</f>
        <v>0</v>
      </c>
      <c r="H110" s="4">
        <f>Enero!H107</f>
        <v>0</v>
      </c>
      <c r="I110" s="4">
        <f>Enero!I107</f>
        <v>0</v>
      </c>
      <c r="J110" s="4">
        <f>Enero!J107</f>
        <v>0</v>
      </c>
      <c r="K110" s="4">
        <f>Enero!K107</f>
        <v>0</v>
      </c>
      <c r="L110" s="4">
        <f>Enero!L107</f>
        <v>0</v>
      </c>
      <c r="M110" s="4">
        <f>Enero!M107</f>
        <v>0</v>
      </c>
      <c r="N110" s="4">
        <f>Enero!N107</f>
        <v>0</v>
      </c>
      <c r="O110" s="4">
        <f>Enero!O107</f>
        <v>0</v>
      </c>
    </row>
    <row r="112" spans="1:15" x14ac:dyDescent="0.25">
      <c r="A112" s="6" t="s">
        <v>13</v>
      </c>
      <c r="B112" s="4">
        <f>Enero!B109</f>
        <v>0</v>
      </c>
      <c r="C112" s="4">
        <f>Enero!C109</f>
        <v>0</v>
      </c>
      <c r="D112" s="4">
        <f>Enero!D109</f>
        <v>0</v>
      </c>
      <c r="E112" s="4">
        <f>Enero!E109</f>
        <v>0</v>
      </c>
      <c r="F112" s="4">
        <f>Enero!F109</f>
        <v>0</v>
      </c>
      <c r="G112" s="4">
        <f>Enero!G109</f>
        <v>0</v>
      </c>
      <c r="H112" s="4">
        <f>Enero!H109</f>
        <v>0</v>
      </c>
      <c r="I112" s="4">
        <f>Enero!I109</f>
        <v>0</v>
      </c>
      <c r="J112" s="4">
        <f>Enero!J109</f>
        <v>0</v>
      </c>
      <c r="K112" s="4">
        <f>Enero!K109</f>
        <v>0</v>
      </c>
      <c r="L112" s="4">
        <f>Enero!L109</f>
        <v>0</v>
      </c>
      <c r="M112" s="4">
        <f>Enero!M109</f>
        <v>0</v>
      </c>
      <c r="N112" s="4">
        <f>Enero!N109</f>
        <v>0</v>
      </c>
      <c r="O112" s="4">
        <f>Enero!O109</f>
        <v>0</v>
      </c>
    </row>
    <row r="114" spans="1:15" x14ac:dyDescent="0.25">
      <c r="A114" s="6" t="s">
        <v>13</v>
      </c>
      <c r="B114" s="4">
        <f>Enero!B111</f>
        <v>0</v>
      </c>
      <c r="C114" s="4">
        <f>Enero!C111</f>
        <v>0</v>
      </c>
      <c r="D114" s="4">
        <f>Enero!D111</f>
        <v>0</v>
      </c>
      <c r="E114" s="4">
        <f>Enero!E111</f>
        <v>0</v>
      </c>
      <c r="F114" s="4">
        <f>Enero!F111</f>
        <v>0</v>
      </c>
      <c r="G114" s="4">
        <f>Enero!G111</f>
        <v>0</v>
      </c>
      <c r="H114" s="4">
        <f>Enero!H111</f>
        <v>0</v>
      </c>
      <c r="I114" s="4">
        <f>Enero!I111</f>
        <v>0</v>
      </c>
      <c r="J114" s="4">
        <f>Enero!J111</f>
        <v>0</v>
      </c>
      <c r="K114" s="4">
        <f>Enero!K111</f>
        <v>0</v>
      </c>
      <c r="L114" s="4">
        <f>Enero!L111</f>
        <v>0</v>
      </c>
      <c r="M114" s="4">
        <f>Enero!M111</f>
        <v>0</v>
      </c>
      <c r="N114" s="4">
        <f>Enero!N111</f>
        <v>0</v>
      </c>
      <c r="O114" s="4">
        <f>Enero!O111</f>
        <v>0</v>
      </c>
    </row>
    <row r="115" spans="1:15" x14ac:dyDescent="0.25">
      <c r="C115" s="9"/>
      <c r="E115" s="9"/>
      <c r="G115" s="9"/>
      <c r="I115" s="9"/>
      <c r="K115" s="9"/>
      <c r="M115" s="9"/>
      <c r="O115" s="9"/>
    </row>
    <row r="116" spans="1:15" x14ac:dyDescent="0.25">
      <c r="C116" s="9">
        <f>SUM(C96:C115)</f>
        <v>0</v>
      </c>
      <c r="E116" s="9">
        <f>SUM(E96:E115)</f>
        <v>0</v>
      </c>
      <c r="G116" s="9">
        <f>SUM(G96:G115)</f>
        <v>0</v>
      </c>
      <c r="I116" s="9">
        <f>SUM(I96:I115)</f>
        <v>0</v>
      </c>
      <c r="K116" s="9">
        <f>SUM(K96:K115)</f>
        <v>0</v>
      </c>
      <c r="M116" s="9">
        <f>SUM(M96:M115)</f>
        <v>0</v>
      </c>
      <c r="O116" s="9">
        <f>SUM(O96:O115)</f>
        <v>0</v>
      </c>
    </row>
    <row r="118" spans="1:15" ht="21" x14ac:dyDescent="0.35">
      <c r="B118" s="3"/>
      <c r="C118" s="3" t="s">
        <v>1</v>
      </c>
      <c r="D118" s="7" t="s">
        <v>46</v>
      </c>
      <c r="E118" s="5"/>
    </row>
    <row r="119" spans="1:15" x14ac:dyDescent="0.25">
      <c r="N119" s="2"/>
    </row>
    <row r="120" spans="1:15" ht="21" x14ac:dyDescent="0.35">
      <c r="B120" s="3"/>
      <c r="C120" s="3" t="s">
        <v>2</v>
      </c>
      <c r="D120" s="7" t="s">
        <v>76</v>
      </c>
      <c r="E120" s="5"/>
      <c r="H120" s="10" t="s">
        <v>14</v>
      </c>
      <c r="I120" s="28">
        <f>C144+E144+G144+I144+K144+M144+O144</f>
        <v>0</v>
      </c>
    </row>
    <row r="122" spans="1:15" ht="18.75" x14ac:dyDescent="0.25">
      <c r="B122" s="1" t="s">
        <v>3</v>
      </c>
      <c r="C122" s="8" t="s">
        <v>12</v>
      </c>
      <c r="D122" s="1" t="s">
        <v>4</v>
      </c>
      <c r="E122" s="8" t="s">
        <v>12</v>
      </c>
      <c r="F122" s="1" t="s">
        <v>5</v>
      </c>
      <c r="G122" s="8" t="s">
        <v>12</v>
      </c>
      <c r="H122" s="1" t="s">
        <v>6</v>
      </c>
      <c r="I122" s="8" t="s">
        <v>12</v>
      </c>
      <c r="J122" s="1" t="s">
        <v>7</v>
      </c>
      <c r="K122" s="8" t="s">
        <v>12</v>
      </c>
      <c r="L122" s="1" t="s">
        <v>8</v>
      </c>
      <c r="M122" s="8" t="s">
        <v>12</v>
      </c>
      <c r="N122" s="1" t="s">
        <v>9</v>
      </c>
      <c r="O122" s="8" t="s">
        <v>12</v>
      </c>
    </row>
    <row r="124" spans="1:15" x14ac:dyDescent="0.25">
      <c r="A124" s="6" t="s">
        <v>13</v>
      </c>
      <c r="B124" s="4">
        <f>Enero!B121</f>
        <v>0</v>
      </c>
      <c r="C124" s="4">
        <f>Enero!C121</f>
        <v>0</v>
      </c>
      <c r="D124" s="4">
        <f>Enero!D121</f>
        <v>0</v>
      </c>
      <c r="E124" s="4">
        <f>Enero!E121</f>
        <v>0</v>
      </c>
      <c r="F124" s="4">
        <f>Enero!F121</f>
        <v>0</v>
      </c>
      <c r="G124" s="4">
        <f>Enero!G121</f>
        <v>0</v>
      </c>
      <c r="H124" s="4">
        <f>Enero!H121</f>
        <v>0</v>
      </c>
      <c r="I124" s="4">
        <f>Enero!I121</f>
        <v>0</v>
      </c>
      <c r="J124" s="4">
        <f>Enero!J121</f>
        <v>0</v>
      </c>
      <c r="K124" s="4">
        <f>Enero!K121</f>
        <v>0</v>
      </c>
      <c r="L124" s="4">
        <f>Enero!L121</f>
        <v>0</v>
      </c>
      <c r="M124" s="4">
        <f>Enero!M121</f>
        <v>0</v>
      </c>
      <c r="N124" s="4">
        <f>Enero!N121</f>
        <v>0</v>
      </c>
      <c r="O124" s="4">
        <f>Enero!O121</f>
        <v>0</v>
      </c>
    </row>
    <row r="126" spans="1:15" x14ac:dyDescent="0.25">
      <c r="A126" s="6" t="s">
        <v>13</v>
      </c>
      <c r="B126" s="4">
        <f>Enero!B123</f>
        <v>0</v>
      </c>
      <c r="C126" s="4">
        <f>Enero!C123</f>
        <v>0</v>
      </c>
      <c r="D126" s="4">
        <f>Enero!D123</f>
        <v>0</v>
      </c>
      <c r="E126" s="4">
        <f>Enero!E123</f>
        <v>0</v>
      </c>
      <c r="F126" s="4">
        <f>Enero!F123</f>
        <v>0</v>
      </c>
      <c r="G126" s="4">
        <f>Enero!G123</f>
        <v>0</v>
      </c>
      <c r="H126" s="4">
        <f>Enero!H123</f>
        <v>0</v>
      </c>
      <c r="I126" s="4">
        <f>Enero!I123</f>
        <v>0</v>
      </c>
      <c r="J126" s="4">
        <f>Enero!J123</f>
        <v>0</v>
      </c>
      <c r="K126" s="4">
        <f>Enero!K123</f>
        <v>0</v>
      </c>
      <c r="L126" s="4">
        <f>Enero!L123</f>
        <v>0</v>
      </c>
      <c r="M126" s="4">
        <f>Enero!M123</f>
        <v>0</v>
      </c>
      <c r="N126" s="4">
        <f>Enero!N123</f>
        <v>0</v>
      </c>
      <c r="O126" s="4">
        <f>Enero!O123</f>
        <v>0</v>
      </c>
    </row>
    <row r="128" spans="1:15" x14ac:dyDescent="0.25">
      <c r="A128" s="6" t="s">
        <v>13</v>
      </c>
      <c r="B128" s="4">
        <f>Enero!B125</f>
        <v>0</v>
      </c>
      <c r="C128" s="4">
        <f>Enero!C125</f>
        <v>0</v>
      </c>
      <c r="D128" s="4">
        <f>Enero!D125</f>
        <v>0</v>
      </c>
      <c r="E128" s="4">
        <f>Enero!E125</f>
        <v>0</v>
      </c>
      <c r="F128" s="4">
        <f>Enero!F125</f>
        <v>0</v>
      </c>
      <c r="G128" s="4">
        <f>Enero!G125</f>
        <v>0</v>
      </c>
      <c r="H128" s="4">
        <f>Enero!H125</f>
        <v>0</v>
      </c>
      <c r="I128" s="4">
        <f>Enero!I125</f>
        <v>0</v>
      </c>
      <c r="J128" s="4">
        <f>Enero!J125</f>
        <v>0</v>
      </c>
      <c r="K128" s="4">
        <f>Enero!K125</f>
        <v>0</v>
      </c>
      <c r="L128" s="4">
        <f>Enero!L125</f>
        <v>0</v>
      </c>
      <c r="M128" s="4">
        <f>Enero!M125</f>
        <v>0</v>
      </c>
      <c r="N128" s="4">
        <f>Enero!N125</f>
        <v>0</v>
      </c>
      <c r="O128" s="4">
        <f>Enero!O125</f>
        <v>0</v>
      </c>
    </row>
    <row r="130" spans="1:15" x14ac:dyDescent="0.25">
      <c r="A130" s="6" t="s">
        <v>13</v>
      </c>
      <c r="B130" s="4">
        <f>Enero!B127</f>
        <v>0</v>
      </c>
      <c r="C130" s="4">
        <f>Enero!C127</f>
        <v>0</v>
      </c>
      <c r="D130" s="4">
        <f>Enero!D127</f>
        <v>0</v>
      </c>
      <c r="E130" s="4">
        <f>Enero!E127</f>
        <v>0</v>
      </c>
      <c r="F130" s="4">
        <f>Enero!F127</f>
        <v>0</v>
      </c>
      <c r="G130" s="4">
        <f>Enero!G127</f>
        <v>0</v>
      </c>
      <c r="H130" s="4">
        <f>Enero!H127</f>
        <v>0</v>
      </c>
      <c r="I130" s="4">
        <f>Enero!I127</f>
        <v>0</v>
      </c>
      <c r="J130" s="4">
        <f>Enero!J127</f>
        <v>0</v>
      </c>
      <c r="K130" s="4">
        <f>Enero!K127</f>
        <v>0</v>
      </c>
      <c r="L130" s="4">
        <f>Enero!L127</f>
        <v>0</v>
      </c>
      <c r="M130" s="4">
        <f>Enero!M127</f>
        <v>0</v>
      </c>
      <c r="N130" s="4">
        <f>Enero!N127</f>
        <v>0</v>
      </c>
      <c r="O130" s="4">
        <f>Enero!O127</f>
        <v>0</v>
      </c>
    </row>
    <row r="132" spans="1:15" x14ac:dyDescent="0.25">
      <c r="A132" s="6" t="s">
        <v>13</v>
      </c>
      <c r="B132" s="4">
        <f>Enero!B129</f>
        <v>0</v>
      </c>
      <c r="C132" s="4">
        <f>Enero!C129</f>
        <v>0</v>
      </c>
      <c r="D132" s="4">
        <f>Enero!D129</f>
        <v>0</v>
      </c>
      <c r="E132" s="4">
        <f>Enero!E129</f>
        <v>0</v>
      </c>
      <c r="F132" s="4">
        <f>Enero!F129</f>
        <v>0</v>
      </c>
      <c r="G132" s="4">
        <f>Enero!G129</f>
        <v>0</v>
      </c>
      <c r="H132" s="4">
        <f>Enero!H129</f>
        <v>0</v>
      </c>
      <c r="I132" s="4">
        <f>Enero!I129</f>
        <v>0</v>
      </c>
      <c r="J132" s="4">
        <f>Enero!J129</f>
        <v>0</v>
      </c>
      <c r="K132" s="4">
        <f>Enero!K129</f>
        <v>0</v>
      </c>
      <c r="L132" s="4">
        <f>Enero!L129</f>
        <v>0</v>
      </c>
      <c r="M132" s="4">
        <f>Enero!M129</f>
        <v>0</v>
      </c>
      <c r="N132" s="4">
        <f>Enero!N129</f>
        <v>0</v>
      </c>
      <c r="O132" s="4">
        <f>Enero!O129</f>
        <v>0</v>
      </c>
    </row>
    <row r="134" spans="1:15" x14ac:dyDescent="0.25">
      <c r="A134" s="6" t="s">
        <v>13</v>
      </c>
      <c r="B134" s="4">
        <f>Enero!B131</f>
        <v>0</v>
      </c>
      <c r="C134" s="4">
        <f>Enero!C131</f>
        <v>0</v>
      </c>
      <c r="D134" s="4">
        <f>Enero!D131</f>
        <v>0</v>
      </c>
      <c r="E134" s="4">
        <f>Enero!E131</f>
        <v>0</v>
      </c>
      <c r="F134" s="4">
        <f>Enero!F131</f>
        <v>0</v>
      </c>
      <c r="G134" s="4">
        <f>Enero!G131</f>
        <v>0</v>
      </c>
      <c r="H134" s="4">
        <f>Enero!H131</f>
        <v>0</v>
      </c>
      <c r="I134" s="4">
        <f>Enero!I131</f>
        <v>0</v>
      </c>
      <c r="J134" s="4">
        <f>Enero!J131</f>
        <v>0</v>
      </c>
      <c r="K134" s="4">
        <f>Enero!K131</f>
        <v>0</v>
      </c>
      <c r="L134" s="4">
        <f>Enero!L131</f>
        <v>0</v>
      </c>
      <c r="M134" s="4">
        <f>Enero!M131</f>
        <v>0</v>
      </c>
      <c r="N134" s="4">
        <f>Enero!N131</f>
        <v>0</v>
      </c>
      <c r="O134" s="4">
        <f>Enero!O131</f>
        <v>0</v>
      </c>
    </row>
    <row r="136" spans="1:15" x14ac:dyDescent="0.25">
      <c r="A136" s="6" t="s">
        <v>13</v>
      </c>
      <c r="B136" s="4">
        <f>Enero!B133</f>
        <v>0</v>
      </c>
      <c r="C136" s="4">
        <f>Enero!C133</f>
        <v>0</v>
      </c>
      <c r="D136" s="4">
        <f>Enero!D133</f>
        <v>0</v>
      </c>
      <c r="E136" s="4">
        <f>Enero!E133</f>
        <v>0</v>
      </c>
      <c r="F136" s="4">
        <f>Enero!F133</f>
        <v>0</v>
      </c>
      <c r="G136" s="4">
        <f>Enero!G133</f>
        <v>0</v>
      </c>
      <c r="H136" s="4">
        <f>Enero!H133</f>
        <v>0</v>
      </c>
      <c r="I136" s="4">
        <f>Enero!I133</f>
        <v>0</v>
      </c>
      <c r="J136" s="4">
        <f>Enero!J133</f>
        <v>0</v>
      </c>
      <c r="K136" s="4">
        <f>Enero!K133</f>
        <v>0</v>
      </c>
      <c r="L136" s="4">
        <f>Enero!L133</f>
        <v>0</v>
      </c>
      <c r="M136" s="4">
        <f>Enero!M133</f>
        <v>0</v>
      </c>
      <c r="N136" s="4">
        <f>Enero!N133</f>
        <v>0</v>
      </c>
      <c r="O136" s="4">
        <f>Enero!O133</f>
        <v>0</v>
      </c>
    </row>
    <row r="138" spans="1:15" x14ac:dyDescent="0.25">
      <c r="A138" s="6" t="s">
        <v>13</v>
      </c>
      <c r="B138" s="4">
        <f>Enero!B135</f>
        <v>0</v>
      </c>
      <c r="C138" s="4">
        <f>Enero!C135</f>
        <v>0</v>
      </c>
      <c r="D138" s="4">
        <f>Enero!D135</f>
        <v>0</v>
      </c>
      <c r="E138" s="4">
        <f>Enero!E135</f>
        <v>0</v>
      </c>
      <c r="F138" s="4">
        <f>Enero!F135</f>
        <v>0</v>
      </c>
      <c r="G138" s="4">
        <f>Enero!G135</f>
        <v>0</v>
      </c>
      <c r="H138" s="4">
        <f>Enero!H135</f>
        <v>0</v>
      </c>
      <c r="I138" s="4">
        <f>Enero!I135</f>
        <v>0</v>
      </c>
      <c r="J138" s="4">
        <f>Enero!J135</f>
        <v>0</v>
      </c>
      <c r="K138" s="4">
        <f>Enero!K135</f>
        <v>0</v>
      </c>
      <c r="L138" s="4">
        <f>Enero!L135</f>
        <v>0</v>
      </c>
      <c r="M138" s="4">
        <f>Enero!M135</f>
        <v>0</v>
      </c>
      <c r="N138" s="4">
        <f>Enero!N135</f>
        <v>0</v>
      </c>
      <c r="O138" s="4">
        <f>Enero!O135</f>
        <v>0</v>
      </c>
    </row>
    <row r="140" spans="1:15" x14ac:dyDescent="0.25">
      <c r="A140" s="6" t="s">
        <v>13</v>
      </c>
      <c r="B140" s="4">
        <f>Enero!B137</f>
        <v>0</v>
      </c>
      <c r="C140" s="4">
        <f>Enero!C137</f>
        <v>0</v>
      </c>
      <c r="D140" s="4">
        <f>Enero!D137</f>
        <v>0</v>
      </c>
      <c r="E140" s="4">
        <f>Enero!E137</f>
        <v>0</v>
      </c>
      <c r="F140" s="4">
        <f>Enero!F137</f>
        <v>0</v>
      </c>
      <c r="G140" s="4">
        <f>Enero!G137</f>
        <v>0</v>
      </c>
      <c r="H140" s="4">
        <f>Enero!H137</f>
        <v>0</v>
      </c>
      <c r="I140" s="4">
        <f>Enero!I137</f>
        <v>0</v>
      </c>
      <c r="J140" s="4">
        <f>Enero!J137</f>
        <v>0</v>
      </c>
      <c r="K140" s="4">
        <f>Enero!K137</f>
        <v>0</v>
      </c>
      <c r="L140" s="4">
        <f>Enero!L137</f>
        <v>0</v>
      </c>
      <c r="M140" s="4">
        <f>Enero!M137</f>
        <v>0</v>
      </c>
      <c r="N140" s="4">
        <f>Enero!N137</f>
        <v>0</v>
      </c>
      <c r="O140" s="4">
        <f>Enero!O137</f>
        <v>0</v>
      </c>
    </row>
    <row r="142" spans="1:15" x14ac:dyDescent="0.25">
      <c r="A142" s="6" t="s">
        <v>13</v>
      </c>
      <c r="B142" s="4">
        <f>Enero!B139</f>
        <v>0</v>
      </c>
      <c r="C142" s="4">
        <f>Enero!C139</f>
        <v>0</v>
      </c>
      <c r="D142" s="4">
        <f>Enero!D139</f>
        <v>0</v>
      </c>
      <c r="E142" s="4">
        <f>Enero!E139</f>
        <v>0</v>
      </c>
      <c r="F142" s="4">
        <f>Enero!F139</f>
        <v>0</v>
      </c>
      <c r="G142" s="4">
        <f>Enero!G139</f>
        <v>0</v>
      </c>
      <c r="H142" s="4">
        <f>Enero!H139</f>
        <v>0</v>
      </c>
      <c r="I142" s="4">
        <f>Enero!I139</f>
        <v>0</v>
      </c>
      <c r="J142" s="4">
        <f>Enero!J139</f>
        <v>0</v>
      </c>
      <c r="K142" s="4">
        <f>Enero!K139</f>
        <v>0</v>
      </c>
      <c r="L142" s="4">
        <f>Enero!L139</f>
        <v>0</v>
      </c>
      <c r="M142" s="4">
        <f>Enero!M139</f>
        <v>0</v>
      </c>
      <c r="N142" s="4">
        <f>Enero!N139</f>
        <v>0</v>
      </c>
      <c r="O142" s="4">
        <f>Enero!O139</f>
        <v>0</v>
      </c>
    </row>
    <row r="143" spans="1:15" x14ac:dyDescent="0.25">
      <c r="C143" s="9"/>
      <c r="E143" s="9"/>
      <c r="G143" s="9"/>
      <c r="I143" s="9"/>
      <c r="K143" s="9"/>
      <c r="M143" s="9"/>
      <c r="O143" s="9"/>
    </row>
    <row r="144" spans="1:15" x14ac:dyDescent="0.25">
      <c r="C144" s="9">
        <f>SUM(C124:C143)</f>
        <v>0</v>
      </c>
      <c r="E144" s="9">
        <f>SUM(E124:E143)</f>
        <v>0</v>
      </c>
      <c r="G144" s="9">
        <f>SUM(G124:G143)</f>
        <v>0</v>
      </c>
      <c r="I144" s="9">
        <f>SUM(I124:I143)</f>
        <v>0</v>
      </c>
      <c r="K144" s="9">
        <f>SUM(K124:K143)</f>
        <v>0</v>
      </c>
      <c r="M144" s="9">
        <f>SUM(M124:M143)</f>
        <v>0</v>
      </c>
      <c r="O144" s="9">
        <f>SUM(O124:O143)</f>
        <v>0</v>
      </c>
    </row>
    <row r="146" spans="1:15" ht="21" x14ac:dyDescent="0.35">
      <c r="B146" s="3"/>
      <c r="C146" s="3" t="s">
        <v>1</v>
      </c>
      <c r="D146" s="7" t="s">
        <v>10</v>
      </c>
      <c r="E146" s="5"/>
    </row>
    <row r="147" spans="1:15" x14ac:dyDescent="0.25">
      <c r="N147" s="2"/>
    </row>
    <row r="148" spans="1:15" ht="21" x14ac:dyDescent="0.35">
      <c r="B148" s="3"/>
      <c r="C148" s="3" t="s">
        <v>2</v>
      </c>
      <c r="D148" s="7" t="s">
        <v>77</v>
      </c>
      <c r="E148" s="5"/>
      <c r="H148" s="10" t="s">
        <v>14</v>
      </c>
      <c r="I148" s="9">
        <f>C172+E172+G172+I172+K172+M172+O172</f>
        <v>0</v>
      </c>
    </row>
    <row r="150" spans="1:15" ht="18.75" x14ac:dyDescent="0.25">
      <c r="B150" s="1" t="s">
        <v>3</v>
      </c>
      <c r="C150" s="8" t="s">
        <v>12</v>
      </c>
      <c r="D150" s="1" t="s">
        <v>4</v>
      </c>
      <c r="E150" s="8" t="s">
        <v>12</v>
      </c>
      <c r="F150" s="1" t="s">
        <v>5</v>
      </c>
      <c r="G150" s="8" t="s">
        <v>12</v>
      </c>
      <c r="H150" s="1" t="s">
        <v>6</v>
      </c>
      <c r="I150" s="8" t="s">
        <v>12</v>
      </c>
      <c r="J150" s="1" t="s">
        <v>7</v>
      </c>
      <c r="K150" s="8" t="s">
        <v>12</v>
      </c>
      <c r="L150" s="1" t="s">
        <v>8</v>
      </c>
      <c r="M150" s="8" t="s">
        <v>12</v>
      </c>
      <c r="N150" s="1" t="s">
        <v>9</v>
      </c>
      <c r="O150" s="8" t="s">
        <v>12</v>
      </c>
    </row>
    <row r="152" spans="1:15" x14ac:dyDescent="0.25">
      <c r="A152" s="6" t="s">
        <v>13</v>
      </c>
      <c r="B152" s="4">
        <f>Febrero!B29</f>
        <v>0</v>
      </c>
      <c r="C152" s="4">
        <f>Febrero!C29</f>
        <v>0</v>
      </c>
      <c r="D152" s="4">
        <f>Febrero!D29</f>
        <v>0</v>
      </c>
      <c r="E152" s="4">
        <f>Febrero!E29</f>
        <v>0</v>
      </c>
      <c r="F152" s="4">
        <f>Febrero!F29</f>
        <v>0</v>
      </c>
      <c r="G152" s="4">
        <f>Febrero!G29</f>
        <v>0</v>
      </c>
      <c r="H152" s="4">
        <f>Febrero!H29</f>
        <v>0</v>
      </c>
      <c r="I152" s="4">
        <f>Febrero!I29</f>
        <v>0</v>
      </c>
      <c r="J152" s="4">
        <f>Febrero!J29</f>
        <v>0</v>
      </c>
      <c r="K152" s="4">
        <f>Febrero!K29</f>
        <v>0</v>
      </c>
      <c r="L152" s="4">
        <f>Febrero!L29</f>
        <v>0</v>
      </c>
      <c r="M152" s="4">
        <f>Febrero!M29</f>
        <v>0</v>
      </c>
      <c r="N152" s="4">
        <f>Febrero!N29</f>
        <v>0</v>
      </c>
      <c r="O152" s="4">
        <f>Febrero!O29</f>
        <v>0</v>
      </c>
    </row>
    <row r="154" spans="1:15" x14ac:dyDescent="0.25">
      <c r="A154" s="6" t="s">
        <v>13</v>
      </c>
      <c r="B154" s="4">
        <f>Febrero!B37</f>
        <v>0</v>
      </c>
      <c r="C154" s="4">
        <f>Febrero!C37</f>
        <v>0</v>
      </c>
      <c r="D154" s="4">
        <f>Febrero!D37</f>
        <v>0</v>
      </c>
      <c r="E154" s="4">
        <f>Febrero!E37</f>
        <v>0</v>
      </c>
      <c r="F154" s="4">
        <f>Febrero!F37</f>
        <v>0</v>
      </c>
      <c r="G154" s="4">
        <f>Febrero!G37</f>
        <v>0</v>
      </c>
      <c r="H154" s="4">
        <f>Febrero!H37</f>
        <v>0</v>
      </c>
      <c r="I154" s="4">
        <f>Febrero!I37</f>
        <v>0</v>
      </c>
      <c r="J154" s="4">
        <f>Febrero!J37</f>
        <v>0</v>
      </c>
      <c r="K154" s="4">
        <f>Febrero!K37</f>
        <v>0</v>
      </c>
      <c r="L154" s="4">
        <f>Febrero!L37</f>
        <v>0</v>
      </c>
      <c r="M154" s="4">
        <f>Febrero!M37</f>
        <v>0</v>
      </c>
      <c r="N154" s="4">
        <f>Febrero!N37</f>
        <v>0</v>
      </c>
      <c r="O154" s="4">
        <f>Febrero!O37</f>
        <v>0</v>
      </c>
    </row>
    <row r="156" spans="1:15" x14ac:dyDescent="0.25">
      <c r="A156" s="6" t="s">
        <v>13</v>
      </c>
      <c r="B156" s="4">
        <f>Febrero!B39</f>
        <v>0</v>
      </c>
      <c r="C156" s="4">
        <f>Febrero!C39</f>
        <v>0</v>
      </c>
      <c r="D156" s="4">
        <f>Febrero!D39</f>
        <v>0</v>
      </c>
      <c r="E156" s="4">
        <f>Febrero!E39</f>
        <v>0</v>
      </c>
      <c r="F156" s="4">
        <f>Febrero!F39</f>
        <v>0</v>
      </c>
      <c r="G156" s="4">
        <f>Febrero!G39</f>
        <v>0</v>
      </c>
      <c r="H156" s="4">
        <f>Febrero!H39</f>
        <v>0</v>
      </c>
      <c r="I156" s="4">
        <f>Febrero!I39</f>
        <v>0</v>
      </c>
      <c r="J156" s="4">
        <f>Febrero!J39</f>
        <v>0</v>
      </c>
      <c r="K156" s="4">
        <f>Febrero!K39</f>
        <v>0</v>
      </c>
      <c r="L156" s="4">
        <f>Febrero!L39</f>
        <v>0</v>
      </c>
      <c r="M156" s="4">
        <f>Febrero!M39</f>
        <v>0</v>
      </c>
      <c r="N156" s="4">
        <f>Febrero!N39</f>
        <v>0</v>
      </c>
      <c r="O156" s="4">
        <f>Febrero!O39</f>
        <v>0</v>
      </c>
    </row>
    <row r="158" spans="1:15" x14ac:dyDescent="0.25">
      <c r="A158" s="6" t="s">
        <v>13</v>
      </c>
      <c r="B158" s="4">
        <f>Febrero!B41</f>
        <v>0</v>
      </c>
      <c r="C158" s="4">
        <f>Febrero!C41</f>
        <v>0</v>
      </c>
      <c r="D158" s="4">
        <f>Febrero!D41</f>
        <v>0</v>
      </c>
      <c r="E158" s="4">
        <f>Febrero!E41</f>
        <v>0</v>
      </c>
      <c r="F158" s="4">
        <f>Febrero!F41</f>
        <v>0</v>
      </c>
      <c r="G158" s="4">
        <f>Febrero!G41</f>
        <v>0</v>
      </c>
      <c r="H158" s="4">
        <f>Febrero!H41</f>
        <v>0</v>
      </c>
      <c r="I158" s="4">
        <f>Febrero!I41</f>
        <v>0</v>
      </c>
      <c r="J158" s="4">
        <f>Febrero!J41</f>
        <v>0</v>
      </c>
      <c r="K158" s="4">
        <f>Febrero!K41</f>
        <v>0</v>
      </c>
      <c r="L158" s="4">
        <f>Febrero!L41</f>
        <v>0</v>
      </c>
      <c r="M158" s="4">
        <f>Febrero!M41</f>
        <v>0</v>
      </c>
      <c r="N158" s="4">
        <f>Febrero!N41</f>
        <v>0</v>
      </c>
      <c r="O158" s="4">
        <f>Febrero!O41</f>
        <v>0</v>
      </c>
    </row>
    <row r="160" spans="1:15" x14ac:dyDescent="0.25">
      <c r="A160" s="6" t="s">
        <v>13</v>
      </c>
      <c r="B160" s="4">
        <f>Febrero!B43</f>
        <v>0</v>
      </c>
      <c r="C160" s="4">
        <f>Febrero!C43</f>
        <v>0</v>
      </c>
      <c r="D160" s="4">
        <f>Febrero!D43</f>
        <v>0</v>
      </c>
      <c r="E160" s="4">
        <f>Febrero!E43</f>
        <v>0</v>
      </c>
      <c r="F160" s="4">
        <f>Febrero!F43</f>
        <v>0</v>
      </c>
      <c r="G160" s="4">
        <f>Febrero!G43</f>
        <v>0</v>
      </c>
      <c r="H160" s="4">
        <f>Febrero!H43</f>
        <v>0</v>
      </c>
      <c r="I160" s="4">
        <f>Febrero!I43</f>
        <v>0</v>
      </c>
      <c r="J160" s="4">
        <f>Febrero!J43</f>
        <v>0</v>
      </c>
      <c r="K160" s="4">
        <f>Febrero!K43</f>
        <v>0</v>
      </c>
      <c r="L160" s="4">
        <f>Febrero!L43</f>
        <v>0</v>
      </c>
      <c r="M160" s="4">
        <f>Febrero!M43</f>
        <v>0</v>
      </c>
      <c r="N160" s="4">
        <f>Febrero!N43</f>
        <v>0</v>
      </c>
      <c r="O160" s="4">
        <f>Febrero!O43</f>
        <v>0</v>
      </c>
    </row>
    <row r="162" spans="1:15" x14ac:dyDescent="0.25">
      <c r="A162" s="6" t="s">
        <v>13</v>
      </c>
      <c r="B162" s="4">
        <f>Febrero!B45</f>
        <v>0</v>
      </c>
      <c r="C162" s="4">
        <f>Febrero!C45</f>
        <v>0</v>
      </c>
      <c r="D162" s="4">
        <f>Febrero!D45</f>
        <v>0</v>
      </c>
      <c r="E162" s="4">
        <f>Febrero!E45</f>
        <v>0</v>
      </c>
      <c r="F162" s="4">
        <f>Febrero!F45</f>
        <v>0</v>
      </c>
      <c r="G162" s="4">
        <f>Febrero!G45</f>
        <v>0</v>
      </c>
      <c r="H162" s="4">
        <f>Febrero!H45</f>
        <v>0</v>
      </c>
      <c r="I162" s="4">
        <f>Febrero!I45</f>
        <v>0</v>
      </c>
      <c r="J162" s="4">
        <f>Febrero!J45</f>
        <v>0</v>
      </c>
      <c r="K162" s="4">
        <f>Febrero!K45</f>
        <v>0</v>
      </c>
      <c r="L162" s="4">
        <f>Febrero!L45</f>
        <v>0</v>
      </c>
      <c r="M162" s="4">
        <f>Febrero!M45</f>
        <v>0</v>
      </c>
      <c r="N162" s="4">
        <f>Febrero!N45</f>
        <v>0</v>
      </c>
      <c r="O162" s="4">
        <f>Febrero!O45</f>
        <v>0</v>
      </c>
    </row>
    <row r="164" spans="1:15" x14ac:dyDescent="0.25">
      <c r="A164" s="6" t="s">
        <v>13</v>
      </c>
      <c r="B164" s="4">
        <f>Febrero!B47</f>
        <v>0</v>
      </c>
      <c r="C164" s="4">
        <f>Febrero!C47</f>
        <v>0</v>
      </c>
      <c r="D164" s="4">
        <f>Febrero!D47</f>
        <v>0</v>
      </c>
      <c r="E164" s="4">
        <f>Febrero!E47</f>
        <v>0</v>
      </c>
      <c r="F164" s="4">
        <f>Febrero!F47</f>
        <v>0</v>
      </c>
      <c r="G164" s="4">
        <f>Febrero!G47</f>
        <v>0</v>
      </c>
      <c r="H164" s="4">
        <f>Febrero!H47</f>
        <v>0</v>
      </c>
      <c r="I164" s="4">
        <f>Febrero!I47</f>
        <v>0</v>
      </c>
      <c r="J164" s="4">
        <f>Febrero!J47</f>
        <v>0</v>
      </c>
      <c r="K164" s="4">
        <f>Febrero!K47</f>
        <v>0</v>
      </c>
      <c r="L164" s="4">
        <f>Febrero!L47</f>
        <v>0</v>
      </c>
      <c r="M164" s="4">
        <f>Febrero!M47</f>
        <v>0</v>
      </c>
      <c r="N164" s="4">
        <f>Febrero!N47</f>
        <v>0</v>
      </c>
      <c r="O164" s="4">
        <f>Febrero!O47</f>
        <v>0</v>
      </c>
    </row>
    <row r="166" spans="1:15" x14ac:dyDescent="0.25">
      <c r="A166" s="6" t="s">
        <v>13</v>
      </c>
      <c r="B166" s="4">
        <f>Febrero!B49</f>
        <v>0</v>
      </c>
      <c r="C166" s="4">
        <f>Febrero!C49</f>
        <v>0</v>
      </c>
      <c r="D166" s="4">
        <f>Febrero!D49</f>
        <v>0</v>
      </c>
      <c r="E166" s="4">
        <f>Febrero!E49</f>
        <v>0</v>
      </c>
      <c r="F166" s="4">
        <f>Febrero!F49</f>
        <v>0</v>
      </c>
      <c r="G166" s="4">
        <f>Febrero!G49</f>
        <v>0</v>
      </c>
      <c r="H166" s="4">
        <f>Febrero!H49</f>
        <v>0</v>
      </c>
      <c r="I166" s="4">
        <f>Febrero!I49</f>
        <v>0</v>
      </c>
      <c r="J166" s="4">
        <f>Febrero!J49</f>
        <v>0</v>
      </c>
      <c r="K166" s="4">
        <f>Febrero!K49</f>
        <v>0</v>
      </c>
      <c r="L166" s="4">
        <f>Febrero!L49</f>
        <v>0</v>
      </c>
      <c r="M166" s="4">
        <f>Febrero!M49</f>
        <v>0</v>
      </c>
      <c r="N166" s="4">
        <f>Febrero!N49</f>
        <v>0</v>
      </c>
      <c r="O166" s="4">
        <f>Febrero!O49</f>
        <v>0</v>
      </c>
    </row>
    <row r="168" spans="1:15" x14ac:dyDescent="0.25">
      <c r="A168" s="6" t="s">
        <v>13</v>
      </c>
      <c r="B168" s="4">
        <f>Febrero!B51</f>
        <v>0</v>
      </c>
      <c r="C168" s="4">
        <f>Febrero!C51</f>
        <v>0</v>
      </c>
      <c r="D168" s="4">
        <f>Febrero!D51</f>
        <v>0</v>
      </c>
      <c r="E168" s="4">
        <f>Febrero!E51</f>
        <v>0</v>
      </c>
      <c r="F168" s="4">
        <f>Febrero!F51</f>
        <v>0</v>
      </c>
      <c r="G168" s="4">
        <f>Febrero!G51</f>
        <v>0</v>
      </c>
      <c r="H168" s="4">
        <f>Febrero!H51</f>
        <v>0</v>
      </c>
      <c r="I168" s="4">
        <f>Febrero!I51</f>
        <v>0</v>
      </c>
      <c r="J168" s="4">
        <f>Febrero!J51</f>
        <v>0</v>
      </c>
      <c r="K168" s="4">
        <f>Febrero!K51</f>
        <v>0</v>
      </c>
      <c r="L168" s="4">
        <f>Febrero!L51</f>
        <v>0</v>
      </c>
      <c r="M168" s="4">
        <f>Febrero!M51</f>
        <v>0</v>
      </c>
      <c r="N168" s="4">
        <f>Febrero!N51</f>
        <v>0</v>
      </c>
      <c r="O168" s="4">
        <f>Febrero!O51</f>
        <v>0</v>
      </c>
    </row>
    <row r="170" spans="1:15" x14ac:dyDescent="0.25">
      <c r="A170" s="6" t="s">
        <v>13</v>
      </c>
      <c r="B170" s="4">
        <f>Febrero!B53</f>
        <v>0</v>
      </c>
      <c r="C170" s="4">
        <f>Febrero!C53</f>
        <v>0</v>
      </c>
      <c r="D170" s="4">
        <f>Febrero!D53</f>
        <v>0</v>
      </c>
      <c r="E170" s="4">
        <f>Febrero!E53</f>
        <v>0</v>
      </c>
      <c r="F170" s="4">
        <f>Febrero!F53</f>
        <v>0</v>
      </c>
      <c r="G170" s="4">
        <f>Febrero!G53</f>
        <v>0</v>
      </c>
      <c r="H170" s="4">
        <f>Febrero!H53</f>
        <v>0</v>
      </c>
      <c r="I170" s="4">
        <f>Febrero!I53</f>
        <v>0</v>
      </c>
      <c r="J170" s="4">
        <f>Febrero!J53</f>
        <v>0</v>
      </c>
      <c r="K170" s="4">
        <f>Febrero!K53</f>
        <v>0</v>
      </c>
      <c r="L170" s="4">
        <f>Febrero!L53</f>
        <v>0</v>
      </c>
      <c r="M170" s="4">
        <f>Febrero!M53</f>
        <v>0</v>
      </c>
      <c r="N170" s="4">
        <f>Febrero!N53</f>
        <v>0</v>
      </c>
      <c r="O170" s="4">
        <f>Febrero!O53</f>
        <v>0</v>
      </c>
    </row>
    <row r="171" spans="1:15" x14ac:dyDescent="0.25">
      <c r="A171" s="12"/>
      <c r="B171" s="5"/>
      <c r="C171" s="5"/>
      <c r="D171" s="5"/>
      <c r="E171" s="5"/>
      <c r="F171" s="5"/>
      <c r="G171" s="5"/>
      <c r="H171" s="5"/>
      <c r="I171" s="5"/>
      <c r="J171" s="5"/>
      <c r="K171" s="5"/>
      <c r="L171" s="5"/>
      <c r="M171" s="5"/>
      <c r="N171" s="5"/>
      <c r="O171" s="5"/>
    </row>
    <row r="172" spans="1:15" x14ac:dyDescent="0.25">
      <c r="C172" s="9">
        <f>SUM(C151:C161)</f>
        <v>0</v>
      </c>
      <c r="E172" s="9">
        <f>SUM(E151:E161)</f>
        <v>0</v>
      </c>
      <c r="G172" s="9">
        <f>SUM(G151:G161)</f>
        <v>0</v>
      </c>
      <c r="I172" s="9">
        <f>SUM(I151:I161)</f>
        <v>0</v>
      </c>
      <c r="K172" s="9">
        <f>SUM(K151:K161)</f>
        <v>0</v>
      </c>
      <c r="M172" s="9">
        <f>SUM(M151:M161)</f>
        <v>0</v>
      </c>
      <c r="O172" s="9">
        <f>SUM(O151:O161)</f>
        <v>0</v>
      </c>
    </row>
    <row r="174" spans="1:15" ht="21" x14ac:dyDescent="0.35">
      <c r="B174" s="3"/>
      <c r="C174" s="3" t="s">
        <v>1</v>
      </c>
      <c r="D174" s="7" t="s">
        <v>10</v>
      </c>
      <c r="E174" s="5"/>
    </row>
    <row r="176" spans="1:15" ht="21" x14ac:dyDescent="0.35">
      <c r="B176" s="3"/>
      <c r="C176" s="3" t="s">
        <v>2</v>
      </c>
      <c r="D176" s="7" t="s">
        <v>40</v>
      </c>
      <c r="E176" s="5"/>
      <c r="H176" s="10" t="s">
        <v>14</v>
      </c>
      <c r="I176" s="9">
        <f>C200+E200+G200+I200+K200+M200+O200</f>
        <v>0</v>
      </c>
    </row>
    <row r="178" spans="1:15" ht="18.75" x14ac:dyDescent="0.25">
      <c r="B178" s="1" t="s">
        <v>3</v>
      </c>
      <c r="C178" s="8" t="s">
        <v>12</v>
      </c>
      <c r="D178" s="1" t="s">
        <v>4</v>
      </c>
      <c r="E178" s="8" t="s">
        <v>12</v>
      </c>
      <c r="F178" s="1" t="s">
        <v>5</v>
      </c>
      <c r="G178" s="8" t="s">
        <v>12</v>
      </c>
      <c r="H178" s="1" t="s">
        <v>6</v>
      </c>
      <c r="I178" s="8" t="s">
        <v>12</v>
      </c>
      <c r="J178" s="1" t="s">
        <v>7</v>
      </c>
      <c r="K178" s="8" t="s">
        <v>12</v>
      </c>
      <c r="L178" s="1" t="s">
        <v>8</v>
      </c>
      <c r="M178" s="8" t="s">
        <v>12</v>
      </c>
      <c r="N178" s="1" t="s">
        <v>9</v>
      </c>
      <c r="O178" s="8" t="s">
        <v>12</v>
      </c>
    </row>
    <row r="180" spans="1:15" x14ac:dyDescent="0.25">
      <c r="A180" s="6" t="s">
        <v>13</v>
      </c>
      <c r="B180" s="4">
        <f>Febrero!B64</f>
        <v>0</v>
      </c>
      <c r="C180" s="4">
        <f>Febrero!C64</f>
        <v>0</v>
      </c>
      <c r="D180" s="4">
        <f>Febrero!D64</f>
        <v>0</v>
      </c>
      <c r="E180" s="4">
        <f>Febrero!E64</f>
        <v>0</v>
      </c>
      <c r="F180" s="4">
        <f>Febrero!F64</f>
        <v>0</v>
      </c>
      <c r="G180" s="4">
        <f>Febrero!G64</f>
        <v>0</v>
      </c>
      <c r="H180" s="4">
        <f>Febrero!H64</f>
        <v>0</v>
      </c>
      <c r="I180" s="4">
        <f>Febrero!I64</f>
        <v>0</v>
      </c>
      <c r="J180" s="4">
        <f>Febrero!J64</f>
        <v>0</v>
      </c>
      <c r="K180" s="4">
        <f>Febrero!K64</f>
        <v>0</v>
      </c>
      <c r="L180" s="4">
        <f>Febrero!L64</f>
        <v>0</v>
      </c>
      <c r="M180" s="4">
        <f>Febrero!M64</f>
        <v>0</v>
      </c>
      <c r="N180" s="4">
        <f>Febrero!N64</f>
        <v>0</v>
      </c>
      <c r="O180" s="4">
        <f>Febrero!O64</f>
        <v>0</v>
      </c>
    </row>
    <row r="182" spans="1:15" x14ac:dyDescent="0.25">
      <c r="A182" s="6" t="s">
        <v>13</v>
      </c>
      <c r="B182" s="4">
        <f>Febrero!B66</f>
        <v>0</v>
      </c>
      <c r="C182" s="4">
        <f>Febrero!C66</f>
        <v>0</v>
      </c>
      <c r="D182" s="4">
        <f>Febrero!D66</f>
        <v>0</v>
      </c>
      <c r="E182" s="4">
        <f>Febrero!E66</f>
        <v>0</v>
      </c>
      <c r="F182" s="4">
        <f>Febrero!F66</f>
        <v>0</v>
      </c>
      <c r="G182" s="4">
        <f>Febrero!G66</f>
        <v>0</v>
      </c>
      <c r="H182" s="4">
        <f>Febrero!H66</f>
        <v>0</v>
      </c>
      <c r="I182" s="4">
        <f>Febrero!I66</f>
        <v>0</v>
      </c>
      <c r="J182" s="4">
        <f>Febrero!J66</f>
        <v>0</v>
      </c>
      <c r="K182" s="4">
        <f>Febrero!K66</f>
        <v>0</v>
      </c>
      <c r="L182" s="4">
        <f>Febrero!L66</f>
        <v>0</v>
      </c>
      <c r="M182" s="4">
        <f>Febrero!M66</f>
        <v>0</v>
      </c>
      <c r="N182" s="4">
        <f>Febrero!N66</f>
        <v>0</v>
      </c>
      <c r="O182" s="4">
        <f>Febrero!O66</f>
        <v>0</v>
      </c>
    </row>
    <row r="184" spans="1:15" x14ac:dyDescent="0.25">
      <c r="A184" s="6" t="s">
        <v>13</v>
      </c>
      <c r="B184" s="4">
        <f>Febrero!B68</f>
        <v>0</v>
      </c>
      <c r="C184" s="4">
        <f>Febrero!C68</f>
        <v>0</v>
      </c>
      <c r="D184" s="4">
        <f>Febrero!D68</f>
        <v>0</v>
      </c>
      <c r="E184" s="4">
        <f>Febrero!E68</f>
        <v>0</v>
      </c>
      <c r="F184" s="4">
        <f>Febrero!F68</f>
        <v>0</v>
      </c>
      <c r="G184" s="4">
        <f>Febrero!G68</f>
        <v>0</v>
      </c>
      <c r="H184" s="4">
        <f>Febrero!H68</f>
        <v>0</v>
      </c>
      <c r="I184" s="4">
        <f>Febrero!I68</f>
        <v>0</v>
      </c>
      <c r="J184" s="4">
        <f>Febrero!J68</f>
        <v>0</v>
      </c>
      <c r="K184" s="4">
        <f>Febrero!K68</f>
        <v>0</v>
      </c>
      <c r="L184" s="4">
        <f>Febrero!L68</f>
        <v>0</v>
      </c>
      <c r="M184" s="4">
        <f>Febrero!M68</f>
        <v>0</v>
      </c>
      <c r="N184" s="4">
        <f>Febrero!N68</f>
        <v>0</v>
      </c>
      <c r="O184" s="4">
        <f>Febrero!O68</f>
        <v>0</v>
      </c>
    </row>
    <row r="186" spans="1:15" x14ac:dyDescent="0.25">
      <c r="A186" s="6" t="s">
        <v>13</v>
      </c>
      <c r="B186" s="4">
        <f>Febrero!B70</f>
        <v>0</v>
      </c>
      <c r="C186" s="4">
        <f>Febrero!C70</f>
        <v>0</v>
      </c>
      <c r="D186" s="4">
        <f>Febrero!D70</f>
        <v>0</v>
      </c>
      <c r="E186" s="4">
        <f>Febrero!E70</f>
        <v>0</v>
      </c>
      <c r="F186" s="4">
        <f>Febrero!F70</f>
        <v>0</v>
      </c>
      <c r="G186" s="4">
        <f>Febrero!G70</f>
        <v>0</v>
      </c>
      <c r="H186" s="4">
        <f>Febrero!H70</f>
        <v>0</v>
      </c>
      <c r="I186" s="4">
        <f>Febrero!I70</f>
        <v>0</v>
      </c>
      <c r="J186" s="4">
        <f>Febrero!J70</f>
        <v>0</v>
      </c>
      <c r="K186" s="4">
        <f>Febrero!K70</f>
        <v>0</v>
      </c>
      <c r="L186" s="4">
        <f>Febrero!L70</f>
        <v>0</v>
      </c>
      <c r="M186" s="4">
        <f>Febrero!M70</f>
        <v>0</v>
      </c>
      <c r="N186" s="4">
        <f>Febrero!N70</f>
        <v>0</v>
      </c>
      <c r="O186" s="4">
        <f>Febrero!O70</f>
        <v>0</v>
      </c>
    </row>
    <row r="188" spans="1:15" x14ac:dyDescent="0.25">
      <c r="A188" s="6" t="s">
        <v>13</v>
      </c>
      <c r="B188" s="4">
        <f>Febrero!B72</f>
        <v>0</v>
      </c>
      <c r="C188" s="4">
        <f>Febrero!C72</f>
        <v>0</v>
      </c>
      <c r="D188" s="4">
        <f>Febrero!D72</f>
        <v>0</v>
      </c>
      <c r="E188" s="4">
        <f>Febrero!E72</f>
        <v>0</v>
      </c>
      <c r="F188" s="4">
        <f>Febrero!F72</f>
        <v>0</v>
      </c>
      <c r="G188" s="4">
        <f>Febrero!G72</f>
        <v>0</v>
      </c>
      <c r="H188" s="4">
        <f>Febrero!H72</f>
        <v>0</v>
      </c>
      <c r="I188" s="4">
        <f>Febrero!I72</f>
        <v>0</v>
      </c>
      <c r="J188" s="4">
        <f>Febrero!J72</f>
        <v>0</v>
      </c>
      <c r="K188" s="4">
        <f>Febrero!K72</f>
        <v>0</v>
      </c>
      <c r="L188" s="4">
        <f>Febrero!L72</f>
        <v>0</v>
      </c>
      <c r="M188" s="4">
        <f>Febrero!M72</f>
        <v>0</v>
      </c>
      <c r="N188" s="4">
        <f>Febrero!N72</f>
        <v>0</v>
      </c>
      <c r="O188" s="4">
        <f>Febrero!O72</f>
        <v>0</v>
      </c>
    </row>
    <row r="190" spans="1:15" x14ac:dyDescent="0.25">
      <c r="A190" s="6" t="s">
        <v>13</v>
      </c>
      <c r="B190" s="4">
        <f>Febrero!B74</f>
        <v>0</v>
      </c>
      <c r="C190" s="4">
        <f>Febrero!C74</f>
        <v>0</v>
      </c>
      <c r="D190" s="4">
        <f>Febrero!D74</f>
        <v>0</v>
      </c>
      <c r="E190" s="4">
        <f>Febrero!E74</f>
        <v>0</v>
      </c>
      <c r="F190" s="4">
        <f>Febrero!F74</f>
        <v>0</v>
      </c>
      <c r="G190" s="4">
        <f>Febrero!G74</f>
        <v>0</v>
      </c>
      <c r="H190" s="4">
        <f>Febrero!H74</f>
        <v>0</v>
      </c>
      <c r="I190" s="4">
        <f>Febrero!I74</f>
        <v>0</v>
      </c>
      <c r="J190" s="4">
        <f>Febrero!J74</f>
        <v>0</v>
      </c>
      <c r="K190" s="4">
        <f>Febrero!K74</f>
        <v>0</v>
      </c>
      <c r="L190" s="4">
        <f>Febrero!L74</f>
        <v>0</v>
      </c>
      <c r="M190" s="4">
        <f>Febrero!M74</f>
        <v>0</v>
      </c>
      <c r="N190" s="4">
        <f>Febrero!N74</f>
        <v>0</v>
      </c>
      <c r="O190" s="4">
        <f>Febrero!O74</f>
        <v>0</v>
      </c>
    </row>
    <row r="192" spans="1:15" x14ac:dyDescent="0.25">
      <c r="A192" s="6" t="s">
        <v>13</v>
      </c>
      <c r="B192" s="4">
        <f>Febrero!B76</f>
        <v>0</v>
      </c>
      <c r="C192" s="4">
        <f>Febrero!C76</f>
        <v>0</v>
      </c>
      <c r="D192" s="4">
        <f>Febrero!D76</f>
        <v>0</v>
      </c>
      <c r="E192" s="4">
        <f>Febrero!E76</f>
        <v>0</v>
      </c>
      <c r="F192" s="4">
        <f>Febrero!F76</f>
        <v>0</v>
      </c>
      <c r="G192" s="4">
        <f>Febrero!G76</f>
        <v>0</v>
      </c>
      <c r="H192" s="4">
        <f>Febrero!H76</f>
        <v>0</v>
      </c>
      <c r="I192" s="4">
        <f>Febrero!I76</f>
        <v>0</v>
      </c>
      <c r="J192" s="4">
        <f>Febrero!J76</f>
        <v>0</v>
      </c>
      <c r="K192" s="4">
        <f>Febrero!K76</f>
        <v>0</v>
      </c>
      <c r="L192" s="4">
        <f>Febrero!L76</f>
        <v>0</v>
      </c>
      <c r="M192" s="4">
        <f>Febrero!M76</f>
        <v>0</v>
      </c>
      <c r="N192" s="4">
        <f>Febrero!N76</f>
        <v>0</v>
      </c>
      <c r="O192" s="4">
        <f>Febrero!O76</f>
        <v>0</v>
      </c>
    </row>
    <row r="194" spans="1:15" x14ac:dyDescent="0.25">
      <c r="A194" s="6" t="s">
        <v>13</v>
      </c>
      <c r="B194" s="4">
        <f>Febrero!B78</f>
        <v>0</v>
      </c>
      <c r="C194" s="4">
        <f>Febrero!C78</f>
        <v>0</v>
      </c>
      <c r="D194" s="4">
        <f>Febrero!D78</f>
        <v>0</v>
      </c>
      <c r="E194" s="4">
        <f>Febrero!E78</f>
        <v>0</v>
      </c>
      <c r="F194" s="4">
        <f>Febrero!F78</f>
        <v>0</v>
      </c>
      <c r="G194" s="4">
        <f>Febrero!G78</f>
        <v>0</v>
      </c>
      <c r="H194" s="4">
        <f>Febrero!H78</f>
        <v>0</v>
      </c>
      <c r="I194" s="4">
        <f>Febrero!I78</f>
        <v>0</v>
      </c>
      <c r="J194" s="4">
        <f>Febrero!J78</f>
        <v>0</v>
      </c>
      <c r="K194" s="4">
        <f>Febrero!K78</f>
        <v>0</v>
      </c>
      <c r="L194" s="4">
        <f>Febrero!L78</f>
        <v>0</v>
      </c>
      <c r="M194" s="4">
        <f>Febrero!M78</f>
        <v>0</v>
      </c>
      <c r="N194" s="4">
        <f>Febrero!N78</f>
        <v>0</v>
      </c>
      <c r="O194" s="4">
        <f>Febrero!O78</f>
        <v>0</v>
      </c>
    </row>
    <row r="196" spans="1:15" x14ac:dyDescent="0.25">
      <c r="A196" s="6" t="s">
        <v>13</v>
      </c>
      <c r="B196" s="4">
        <f>Febrero!B80</f>
        <v>0</v>
      </c>
      <c r="C196" s="4">
        <f>Febrero!C80</f>
        <v>0</v>
      </c>
      <c r="D196" s="4">
        <f>Febrero!D80</f>
        <v>0</v>
      </c>
      <c r="E196" s="4">
        <f>Febrero!E80</f>
        <v>0</v>
      </c>
      <c r="F196" s="4">
        <f>Febrero!F80</f>
        <v>0</v>
      </c>
      <c r="G196" s="4">
        <f>Febrero!G80</f>
        <v>0</v>
      </c>
      <c r="H196" s="4">
        <f>Febrero!H80</f>
        <v>0</v>
      </c>
      <c r="I196" s="4">
        <f>Febrero!I80</f>
        <v>0</v>
      </c>
      <c r="J196" s="4">
        <f>Febrero!J80</f>
        <v>0</v>
      </c>
      <c r="K196" s="4">
        <f>Febrero!K80</f>
        <v>0</v>
      </c>
      <c r="L196" s="4">
        <f>Febrero!L80</f>
        <v>0</v>
      </c>
      <c r="M196" s="4">
        <f>Febrero!M80</f>
        <v>0</v>
      </c>
      <c r="N196" s="4">
        <f>Febrero!N80</f>
        <v>0</v>
      </c>
      <c r="O196" s="4">
        <f>Febrero!O80</f>
        <v>0</v>
      </c>
    </row>
    <row r="198" spans="1:15" x14ac:dyDescent="0.25">
      <c r="A198" s="6" t="s">
        <v>13</v>
      </c>
      <c r="B198" s="4">
        <f>Febrero!B82</f>
        <v>0</v>
      </c>
      <c r="C198" s="4">
        <f>Febrero!C82</f>
        <v>0</v>
      </c>
      <c r="D198" s="4">
        <f>Febrero!D82</f>
        <v>0</v>
      </c>
      <c r="E198" s="4">
        <f>Febrero!E82</f>
        <v>0</v>
      </c>
      <c r="F198" s="4">
        <f>Febrero!F82</f>
        <v>0</v>
      </c>
      <c r="G198" s="4">
        <f>Febrero!G82</f>
        <v>0</v>
      </c>
      <c r="H198" s="4">
        <f>Febrero!H82</f>
        <v>0</v>
      </c>
      <c r="I198" s="4">
        <f>Febrero!I82</f>
        <v>0</v>
      </c>
      <c r="J198" s="4">
        <f>Febrero!J82</f>
        <v>0</v>
      </c>
      <c r="K198" s="4">
        <f>Febrero!K82</f>
        <v>0</v>
      </c>
      <c r="L198" s="4">
        <f>Febrero!L82</f>
        <v>0</v>
      </c>
      <c r="M198" s="4">
        <f>Febrero!M82</f>
        <v>0</v>
      </c>
      <c r="N198" s="4">
        <f>Febrero!N82</f>
        <v>0</v>
      </c>
      <c r="O198" s="4">
        <f>Febrero!O82</f>
        <v>0</v>
      </c>
    </row>
    <row r="199" spans="1:15" x14ac:dyDescent="0.25">
      <c r="A199" s="12"/>
      <c r="B199" s="5"/>
      <c r="C199" s="5"/>
      <c r="D199" s="5"/>
      <c r="E199" s="5"/>
      <c r="F199" s="5"/>
      <c r="G199" s="5"/>
      <c r="H199" s="5"/>
      <c r="I199" s="5"/>
      <c r="J199" s="5"/>
      <c r="K199" s="5"/>
      <c r="L199" s="5"/>
      <c r="M199" s="5"/>
      <c r="N199" s="5"/>
      <c r="O199" s="5"/>
    </row>
    <row r="200" spans="1:15" x14ac:dyDescent="0.25">
      <c r="C200" s="9">
        <f>SUM(C179:C199)</f>
        <v>0</v>
      </c>
      <c r="E200" s="9">
        <f>SUM(E179:E199)</f>
        <v>0</v>
      </c>
      <c r="G200" s="9">
        <f>SUM(G179:G199)</f>
        <v>0</v>
      </c>
      <c r="I200" s="9">
        <f>SUM(I179:I199)</f>
        <v>0</v>
      </c>
      <c r="K200" s="9">
        <f>SUM(K179:K199)</f>
        <v>0</v>
      </c>
      <c r="M200" s="9">
        <f>SUM(M179:M199)</f>
        <v>0</v>
      </c>
      <c r="O200" s="9">
        <f>SUM(O179:O199)</f>
        <v>0</v>
      </c>
    </row>
    <row r="202" spans="1:15" ht="21" x14ac:dyDescent="0.35">
      <c r="B202" s="3"/>
      <c r="C202" s="3" t="s">
        <v>1</v>
      </c>
      <c r="D202" s="7" t="s">
        <v>10</v>
      </c>
      <c r="E202" s="5"/>
    </row>
    <row r="204" spans="1:15" ht="21" x14ac:dyDescent="0.35">
      <c r="B204" s="3"/>
      <c r="C204" s="3" t="s">
        <v>2</v>
      </c>
      <c r="D204" s="7" t="s">
        <v>41</v>
      </c>
      <c r="E204" s="5"/>
      <c r="H204" s="10" t="s">
        <v>14</v>
      </c>
      <c r="I204" s="9">
        <f>C228+E228+G228+I228+K228+M228+O228</f>
        <v>0</v>
      </c>
    </row>
    <row r="206" spans="1:15" ht="18.75" x14ac:dyDescent="0.25">
      <c r="B206" s="1" t="s">
        <v>3</v>
      </c>
      <c r="C206" s="8" t="s">
        <v>12</v>
      </c>
      <c r="D206" s="1" t="s">
        <v>4</v>
      </c>
      <c r="E206" s="8" t="s">
        <v>12</v>
      </c>
      <c r="F206" s="1" t="s">
        <v>5</v>
      </c>
      <c r="G206" s="8" t="s">
        <v>12</v>
      </c>
      <c r="H206" s="1" t="s">
        <v>6</v>
      </c>
      <c r="I206" s="8" t="s">
        <v>12</v>
      </c>
      <c r="J206" s="1" t="s">
        <v>7</v>
      </c>
      <c r="K206" s="8" t="s">
        <v>12</v>
      </c>
      <c r="L206" s="1" t="s">
        <v>8</v>
      </c>
      <c r="M206" s="8" t="s">
        <v>12</v>
      </c>
      <c r="N206" s="1" t="s">
        <v>9</v>
      </c>
      <c r="O206" s="8" t="s">
        <v>12</v>
      </c>
    </row>
    <row r="208" spans="1:15" x14ac:dyDescent="0.25">
      <c r="A208" s="6" t="s">
        <v>13</v>
      </c>
      <c r="B208" s="4">
        <f>Febrero!B92</f>
        <v>0</v>
      </c>
      <c r="C208" s="4">
        <f>Febrero!C92</f>
        <v>0</v>
      </c>
      <c r="D208" s="4">
        <f>Febrero!D92</f>
        <v>0</v>
      </c>
      <c r="E208" s="4">
        <f>Febrero!E92</f>
        <v>0</v>
      </c>
      <c r="F208" s="4">
        <f>Febrero!F92</f>
        <v>0</v>
      </c>
      <c r="G208" s="4">
        <f>Febrero!G92</f>
        <v>0</v>
      </c>
      <c r="H208" s="4">
        <f>Febrero!H92</f>
        <v>0</v>
      </c>
      <c r="I208" s="4">
        <f>Febrero!I92</f>
        <v>0</v>
      </c>
      <c r="J208" s="4">
        <f>Febrero!J92</f>
        <v>0</v>
      </c>
      <c r="K208" s="4">
        <f>Febrero!K92</f>
        <v>0</v>
      </c>
      <c r="L208" s="4">
        <f>Febrero!L92</f>
        <v>0</v>
      </c>
      <c r="M208" s="4">
        <f>Febrero!M92</f>
        <v>0</v>
      </c>
      <c r="N208" s="4">
        <f>Febrero!N92</f>
        <v>0</v>
      </c>
      <c r="O208" s="4">
        <f>Febrero!O92</f>
        <v>0</v>
      </c>
    </row>
    <row r="210" spans="1:15" x14ac:dyDescent="0.25">
      <c r="A210" s="6" t="s">
        <v>13</v>
      </c>
      <c r="B210" s="4">
        <f>Febrero!B94</f>
        <v>0</v>
      </c>
      <c r="C210" s="4">
        <f>Febrero!C94</f>
        <v>0</v>
      </c>
      <c r="D210" s="4">
        <f>Febrero!D94</f>
        <v>0</v>
      </c>
      <c r="E210" s="4">
        <f>Febrero!E94</f>
        <v>0</v>
      </c>
      <c r="F210" s="4">
        <f>Febrero!F94</f>
        <v>0</v>
      </c>
      <c r="G210" s="4">
        <f>Febrero!G94</f>
        <v>0</v>
      </c>
      <c r="H210" s="4">
        <f>Febrero!H94</f>
        <v>0</v>
      </c>
      <c r="I210" s="4">
        <f>Febrero!I94</f>
        <v>0</v>
      </c>
      <c r="J210" s="4">
        <f>Febrero!J94</f>
        <v>0</v>
      </c>
      <c r="K210" s="4">
        <f>Febrero!K94</f>
        <v>0</v>
      </c>
      <c r="L210" s="4">
        <f>Febrero!L94</f>
        <v>0</v>
      </c>
      <c r="M210" s="4">
        <f>Febrero!M94</f>
        <v>0</v>
      </c>
      <c r="N210" s="4">
        <f>Febrero!N94</f>
        <v>0</v>
      </c>
      <c r="O210" s="4">
        <f>Febrero!O94</f>
        <v>0</v>
      </c>
    </row>
    <row r="212" spans="1:15" x14ac:dyDescent="0.25">
      <c r="A212" s="6" t="s">
        <v>13</v>
      </c>
      <c r="B212" s="4">
        <f>Febrero!B96</f>
        <v>0</v>
      </c>
      <c r="C212" s="4">
        <f>Febrero!C96</f>
        <v>0</v>
      </c>
      <c r="D212" s="4">
        <f>Febrero!D96</f>
        <v>0</v>
      </c>
      <c r="E212" s="4">
        <f>Febrero!E96</f>
        <v>0</v>
      </c>
      <c r="F212" s="4">
        <f>Febrero!F96</f>
        <v>0</v>
      </c>
      <c r="G212" s="4">
        <f>Febrero!G96</f>
        <v>0</v>
      </c>
      <c r="H212" s="4">
        <f>Febrero!H96</f>
        <v>0</v>
      </c>
      <c r="I212" s="4">
        <f>Febrero!I96</f>
        <v>0</v>
      </c>
      <c r="J212" s="4">
        <f>Febrero!J96</f>
        <v>0</v>
      </c>
      <c r="K212" s="4">
        <f>Febrero!K96</f>
        <v>0</v>
      </c>
      <c r="L212" s="4">
        <f>Febrero!L96</f>
        <v>0</v>
      </c>
      <c r="M212" s="4">
        <f>Febrero!M96</f>
        <v>0</v>
      </c>
      <c r="N212" s="4">
        <f>Febrero!N96</f>
        <v>0</v>
      </c>
      <c r="O212" s="4">
        <f>Febrero!O96</f>
        <v>0</v>
      </c>
    </row>
    <row r="214" spans="1:15" x14ac:dyDescent="0.25">
      <c r="A214" s="6" t="s">
        <v>13</v>
      </c>
      <c r="B214" s="4">
        <f>Febrero!B98</f>
        <v>0</v>
      </c>
      <c r="C214" s="4">
        <f>Febrero!C98</f>
        <v>0</v>
      </c>
      <c r="D214" s="4">
        <f>Febrero!D98</f>
        <v>0</v>
      </c>
      <c r="E214" s="4">
        <f>Febrero!E98</f>
        <v>0</v>
      </c>
      <c r="F214" s="4">
        <f>Febrero!F98</f>
        <v>0</v>
      </c>
      <c r="G214" s="4">
        <f>Febrero!G98</f>
        <v>0</v>
      </c>
      <c r="H214" s="4">
        <f>Febrero!H98</f>
        <v>0</v>
      </c>
      <c r="I214" s="4">
        <f>Febrero!I98</f>
        <v>0</v>
      </c>
      <c r="J214" s="4">
        <f>Febrero!J98</f>
        <v>0</v>
      </c>
      <c r="K214" s="4">
        <f>Febrero!K98</f>
        <v>0</v>
      </c>
      <c r="L214" s="4">
        <f>Febrero!L98</f>
        <v>0</v>
      </c>
      <c r="M214" s="4">
        <f>Febrero!M98</f>
        <v>0</v>
      </c>
      <c r="N214" s="4">
        <f>Febrero!N98</f>
        <v>0</v>
      </c>
      <c r="O214" s="4">
        <f>Febrero!O98</f>
        <v>0</v>
      </c>
    </row>
    <row r="216" spans="1:15" x14ac:dyDescent="0.25">
      <c r="A216" s="6" t="s">
        <v>13</v>
      </c>
      <c r="B216" s="4">
        <f>Febrero!B100</f>
        <v>0</v>
      </c>
      <c r="C216" s="4">
        <f>Febrero!C100</f>
        <v>0</v>
      </c>
      <c r="D216" s="4">
        <f>Febrero!D100</f>
        <v>0</v>
      </c>
      <c r="E216" s="4">
        <f>Febrero!E100</f>
        <v>0</v>
      </c>
      <c r="F216" s="4">
        <f>Febrero!F100</f>
        <v>0</v>
      </c>
      <c r="G216" s="4">
        <f>Febrero!G100</f>
        <v>0</v>
      </c>
      <c r="H216" s="4">
        <f>Febrero!H100</f>
        <v>0</v>
      </c>
      <c r="I216" s="4">
        <f>Febrero!I100</f>
        <v>0</v>
      </c>
      <c r="J216" s="4">
        <f>Febrero!J100</f>
        <v>0</v>
      </c>
      <c r="K216" s="4">
        <f>Febrero!K100</f>
        <v>0</v>
      </c>
      <c r="L216" s="4">
        <f>Febrero!L100</f>
        <v>0</v>
      </c>
      <c r="M216" s="4">
        <f>Febrero!M100</f>
        <v>0</v>
      </c>
      <c r="N216" s="4">
        <f>Febrero!N100</f>
        <v>0</v>
      </c>
      <c r="O216" s="4">
        <f>Febrero!O100</f>
        <v>0</v>
      </c>
    </row>
    <row r="218" spans="1:15" x14ac:dyDescent="0.25">
      <c r="A218" s="6" t="s">
        <v>13</v>
      </c>
      <c r="B218" s="4">
        <f>Febrero!B102</f>
        <v>0</v>
      </c>
      <c r="C218" s="4">
        <f>Febrero!C102</f>
        <v>0</v>
      </c>
      <c r="D218" s="4">
        <f>Febrero!D102</f>
        <v>0</v>
      </c>
      <c r="E218" s="4">
        <f>Febrero!E102</f>
        <v>0</v>
      </c>
      <c r="F218" s="4">
        <f>Febrero!F102</f>
        <v>0</v>
      </c>
      <c r="G218" s="4">
        <f>Febrero!G102</f>
        <v>0</v>
      </c>
      <c r="H218" s="4">
        <f>Febrero!H102</f>
        <v>0</v>
      </c>
      <c r="I218" s="4">
        <f>Febrero!I102</f>
        <v>0</v>
      </c>
      <c r="J218" s="4">
        <f>Febrero!J102</f>
        <v>0</v>
      </c>
      <c r="K218" s="4">
        <f>Febrero!K102</f>
        <v>0</v>
      </c>
      <c r="L218" s="4">
        <f>Febrero!L102</f>
        <v>0</v>
      </c>
      <c r="M218" s="4">
        <f>Febrero!M102</f>
        <v>0</v>
      </c>
      <c r="N218" s="4">
        <f>Febrero!N102</f>
        <v>0</v>
      </c>
      <c r="O218" s="4">
        <f>Febrero!O102</f>
        <v>0</v>
      </c>
    </row>
    <row r="220" spans="1:15" x14ac:dyDescent="0.25">
      <c r="A220" s="6" t="s">
        <v>13</v>
      </c>
      <c r="B220" s="4">
        <f>Febrero!B104</f>
        <v>0</v>
      </c>
      <c r="C220" s="4">
        <f>Febrero!C104</f>
        <v>0</v>
      </c>
      <c r="D220" s="4">
        <f>Febrero!D104</f>
        <v>0</v>
      </c>
      <c r="E220" s="4">
        <f>Febrero!E104</f>
        <v>0</v>
      </c>
      <c r="F220" s="4">
        <f>Febrero!F104</f>
        <v>0</v>
      </c>
      <c r="G220" s="4">
        <f>Febrero!G104</f>
        <v>0</v>
      </c>
      <c r="H220" s="4">
        <f>Febrero!H104</f>
        <v>0</v>
      </c>
      <c r="I220" s="4">
        <f>Febrero!I104</f>
        <v>0</v>
      </c>
      <c r="J220" s="4">
        <f>Febrero!J104</f>
        <v>0</v>
      </c>
      <c r="K220" s="4">
        <f>Febrero!K104</f>
        <v>0</v>
      </c>
      <c r="L220" s="4">
        <f>Febrero!L104</f>
        <v>0</v>
      </c>
      <c r="M220" s="4">
        <f>Febrero!M104</f>
        <v>0</v>
      </c>
      <c r="N220" s="4">
        <f>Febrero!N104</f>
        <v>0</v>
      </c>
      <c r="O220" s="4">
        <f>Febrero!O104</f>
        <v>0</v>
      </c>
    </row>
    <row r="222" spans="1:15" x14ac:dyDescent="0.25">
      <c r="A222" s="6" t="s">
        <v>13</v>
      </c>
      <c r="B222" s="4">
        <f>Febrero!B106</f>
        <v>0</v>
      </c>
      <c r="C222" s="4">
        <f>Febrero!C106</f>
        <v>0</v>
      </c>
      <c r="D222" s="4">
        <f>Febrero!D106</f>
        <v>0</v>
      </c>
      <c r="E222" s="4">
        <f>Febrero!E106</f>
        <v>0</v>
      </c>
      <c r="F222" s="4">
        <f>Febrero!F106</f>
        <v>0</v>
      </c>
      <c r="G222" s="4">
        <f>Febrero!G106</f>
        <v>0</v>
      </c>
      <c r="H222" s="4">
        <f>Febrero!H106</f>
        <v>0</v>
      </c>
      <c r="I222" s="4">
        <f>Febrero!I106</f>
        <v>0</v>
      </c>
      <c r="J222" s="4">
        <f>Febrero!J106</f>
        <v>0</v>
      </c>
      <c r="K222" s="4">
        <f>Febrero!K106</f>
        <v>0</v>
      </c>
      <c r="L222" s="4">
        <f>Febrero!L106</f>
        <v>0</v>
      </c>
      <c r="M222" s="4">
        <f>Febrero!M106</f>
        <v>0</v>
      </c>
      <c r="N222" s="4">
        <f>Febrero!N106</f>
        <v>0</v>
      </c>
      <c r="O222" s="4">
        <f>Febrero!O106</f>
        <v>0</v>
      </c>
    </row>
    <row r="224" spans="1:15" x14ac:dyDescent="0.25">
      <c r="A224" s="6" t="s">
        <v>13</v>
      </c>
      <c r="B224" s="4">
        <f>Febrero!B108</f>
        <v>0</v>
      </c>
      <c r="C224" s="4">
        <f>Febrero!C108</f>
        <v>0</v>
      </c>
      <c r="D224" s="4">
        <f>Febrero!D108</f>
        <v>0</v>
      </c>
      <c r="E224" s="4">
        <f>Febrero!E108</f>
        <v>0</v>
      </c>
      <c r="F224" s="4">
        <f>Febrero!F108</f>
        <v>0</v>
      </c>
      <c r="G224" s="4">
        <f>Febrero!G108</f>
        <v>0</v>
      </c>
      <c r="H224" s="4">
        <f>Febrero!H108</f>
        <v>0</v>
      </c>
      <c r="I224" s="4">
        <f>Febrero!I108</f>
        <v>0</v>
      </c>
      <c r="J224" s="4">
        <f>Febrero!J108</f>
        <v>0</v>
      </c>
      <c r="K224" s="4">
        <f>Febrero!K108</f>
        <v>0</v>
      </c>
      <c r="L224" s="4">
        <f>Febrero!L108</f>
        <v>0</v>
      </c>
      <c r="M224" s="4">
        <f>Febrero!M108</f>
        <v>0</v>
      </c>
      <c r="N224" s="4">
        <f>Febrero!N108</f>
        <v>0</v>
      </c>
      <c r="O224" s="4">
        <f>Febrero!O108</f>
        <v>0</v>
      </c>
    </row>
    <row r="226" spans="1:15" x14ac:dyDescent="0.25">
      <c r="A226" s="6" t="s">
        <v>13</v>
      </c>
      <c r="B226" s="4">
        <f>Febrero!B110</f>
        <v>0</v>
      </c>
      <c r="C226" s="4">
        <f>Febrero!C110</f>
        <v>0</v>
      </c>
      <c r="D226" s="4">
        <f>Febrero!D110</f>
        <v>0</v>
      </c>
      <c r="E226" s="4">
        <f>Febrero!E110</f>
        <v>0</v>
      </c>
      <c r="F226" s="4">
        <f>Febrero!F110</f>
        <v>0</v>
      </c>
      <c r="G226" s="4">
        <f>Febrero!G110</f>
        <v>0</v>
      </c>
      <c r="H226" s="4">
        <f>Febrero!H110</f>
        <v>0</v>
      </c>
      <c r="I226" s="4">
        <f>Febrero!I110</f>
        <v>0</v>
      </c>
      <c r="J226" s="4">
        <f>Febrero!J110</f>
        <v>0</v>
      </c>
      <c r="K226" s="4">
        <f>Febrero!K110</f>
        <v>0</v>
      </c>
      <c r="L226" s="4">
        <f>Febrero!L110</f>
        <v>0</v>
      </c>
      <c r="M226" s="4">
        <f>Febrero!M110</f>
        <v>0</v>
      </c>
      <c r="N226" s="4">
        <f>Febrero!N110</f>
        <v>0</v>
      </c>
      <c r="O226" s="4">
        <f>Febrero!O110</f>
        <v>0</v>
      </c>
    </row>
    <row r="228" spans="1:15" x14ac:dyDescent="0.25">
      <c r="C228" s="9">
        <f>SUM(C207:C227)</f>
        <v>0</v>
      </c>
      <c r="E228" s="9">
        <f>SUM(E207:E227)</f>
        <v>0</v>
      </c>
      <c r="G228" s="9">
        <f>SUM(G207:G227)</f>
        <v>0</v>
      </c>
      <c r="I228" s="9">
        <f>SUM(I207:I227)</f>
        <v>0</v>
      </c>
      <c r="K228" s="9">
        <f>SUM(K207:K227)</f>
        <v>0</v>
      </c>
      <c r="M228" s="9">
        <f>SUM(M207:M227)</f>
        <v>0</v>
      </c>
      <c r="O228" s="9">
        <f>SUM(O207:O227)</f>
        <v>0</v>
      </c>
    </row>
    <row r="230" spans="1:15" ht="21" x14ac:dyDescent="0.35">
      <c r="B230" s="3"/>
      <c r="C230" s="3" t="s">
        <v>1</v>
      </c>
      <c r="D230" s="7" t="s">
        <v>10</v>
      </c>
      <c r="E230" s="5"/>
    </row>
    <row r="232" spans="1:15" ht="21" x14ac:dyDescent="0.35">
      <c r="B232" s="3"/>
      <c r="C232" s="3" t="s">
        <v>2</v>
      </c>
      <c r="D232" s="7" t="s">
        <v>42</v>
      </c>
      <c r="E232" s="5"/>
      <c r="H232" s="10" t="s">
        <v>14</v>
      </c>
      <c r="I232" s="9">
        <f>C256+E256+G256+I256+K256+M256+O256</f>
        <v>0</v>
      </c>
    </row>
    <row r="234" spans="1:15" ht="18.75" x14ac:dyDescent="0.25">
      <c r="B234" s="1" t="s">
        <v>3</v>
      </c>
      <c r="C234" s="8" t="s">
        <v>12</v>
      </c>
      <c r="D234" s="1" t="s">
        <v>4</v>
      </c>
      <c r="E234" s="8" t="s">
        <v>12</v>
      </c>
      <c r="F234" s="1" t="s">
        <v>5</v>
      </c>
      <c r="G234" s="8" t="s">
        <v>12</v>
      </c>
      <c r="H234" s="1" t="s">
        <v>6</v>
      </c>
      <c r="I234" s="8" t="s">
        <v>12</v>
      </c>
      <c r="J234" s="1" t="s">
        <v>7</v>
      </c>
      <c r="K234" s="8" t="s">
        <v>12</v>
      </c>
      <c r="L234" s="1" t="s">
        <v>8</v>
      </c>
      <c r="M234" s="8" t="s">
        <v>12</v>
      </c>
      <c r="N234" s="1" t="s">
        <v>9</v>
      </c>
      <c r="O234" s="8" t="s">
        <v>12</v>
      </c>
    </row>
    <row r="236" spans="1:15" x14ac:dyDescent="0.25">
      <c r="A236" s="6" t="s">
        <v>13</v>
      </c>
      <c r="B236" s="4">
        <f>Marzo!B9</f>
        <v>0</v>
      </c>
      <c r="C236" s="4">
        <f>Febrero!C120</f>
        <v>0</v>
      </c>
      <c r="D236" s="4">
        <f>Marzo!D9</f>
        <v>0</v>
      </c>
      <c r="E236" s="4">
        <f>Febrero!E120</f>
        <v>0</v>
      </c>
      <c r="F236" s="4">
        <f>Marzo!F9</f>
        <v>0</v>
      </c>
      <c r="G236" s="4">
        <f>Febrero!G120</f>
        <v>0</v>
      </c>
      <c r="H236" s="4">
        <f>Marzo!H9</f>
        <v>0</v>
      </c>
      <c r="I236" s="4">
        <f>Febrero!I120</f>
        <v>0</v>
      </c>
      <c r="J236" s="4">
        <f>Marzo!J9</f>
        <v>0</v>
      </c>
      <c r="K236" s="4">
        <f>Febrero!K120</f>
        <v>0</v>
      </c>
      <c r="L236" s="4">
        <f>Marzo!L9</f>
        <v>0</v>
      </c>
      <c r="M236" s="4">
        <f>Febrero!M120</f>
        <v>0</v>
      </c>
      <c r="N236" s="4">
        <f>Marzo!N9</f>
        <v>0</v>
      </c>
      <c r="O236" s="4">
        <f>Febrero!O120</f>
        <v>0</v>
      </c>
    </row>
    <row r="238" spans="1:15" x14ac:dyDescent="0.25">
      <c r="A238" s="6" t="s">
        <v>13</v>
      </c>
      <c r="B238" s="4">
        <f>Marzo!B11</f>
        <v>0</v>
      </c>
      <c r="C238" s="4">
        <f>Febrero!C122</f>
        <v>0</v>
      </c>
      <c r="D238" s="4">
        <f>Marzo!D11</f>
        <v>0</v>
      </c>
      <c r="E238" s="4">
        <f>Febrero!E122</f>
        <v>0</v>
      </c>
      <c r="F238" s="4">
        <f>Marzo!F11</f>
        <v>0</v>
      </c>
      <c r="G238" s="4">
        <f>Febrero!G122</f>
        <v>0</v>
      </c>
      <c r="H238" s="4">
        <f>Marzo!H11</f>
        <v>0</v>
      </c>
      <c r="I238" s="4">
        <f>Febrero!I122</f>
        <v>0</v>
      </c>
      <c r="J238" s="4">
        <f>Marzo!J11</f>
        <v>0</v>
      </c>
      <c r="K238" s="4">
        <f>Febrero!K122</f>
        <v>0</v>
      </c>
      <c r="L238" s="4">
        <f>Marzo!L11</f>
        <v>0</v>
      </c>
      <c r="M238" s="4">
        <f>Febrero!M122</f>
        <v>0</v>
      </c>
      <c r="N238" s="4">
        <f>Marzo!N11</f>
        <v>0</v>
      </c>
      <c r="O238" s="4">
        <f>Febrero!O122</f>
        <v>0</v>
      </c>
    </row>
    <row r="240" spans="1:15" x14ac:dyDescent="0.25">
      <c r="A240" s="6" t="s">
        <v>13</v>
      </c>
      <c r="B240" s="4">
        <f>Marzo!B13</f>
        <v>0</v>
      </c>
      <c r="C240" s="4">
        <f>Febrero!C124</f>
        <v>0</v>
      </c>
      <c r="D240" s="4">
        <f>Marzo!D13</f>
        <v>0</v>
      </c>
      <c r="E240" s="4">
        <f>Febrero!E124</f>
        <v>0</v>
      </c>
      <c r="F240" s="4">
        <f>Marzo!F13</f>
        <v>0</v>
      </c>
      <c r="G240" s="4">
        <f>Febrero!G124</f>
        <v>0</v>
      </c>
      <c r="H240" s="4">
        <f>Marzo!H13</f>
        <v>0</v>
      </c>
      <c r="I240" s="4">
        <f>Febrero!I124</f>
        <v>0</v>
      </c>
      <c r="J240" s="4">
        <f>Marzo!J13</f>
        <v>0</v>
      </c>
      <c r="K240" s="4">
        <f>Febrero!K124</f>
        <v>0</v>
      </c>
      <c r="L240" s="4">
        <f>Marzo!L13</f>
        <v>0</v>
      </c>
      <c r="M240" s="4">
        <f>Febrero!M124</f>
        <v>0</v>
      </c>
      <c r="N240" s="4">
        <f>Marzo!N13</f>
        <v>0</v>
      </c>
      <c r="O240" s="4">
        <f>Febrero!O124</f>
        <v>0</v>
      </c>
    </row>
    <row r="242" spans="1:15" x14ac:dyDescent="0.25">
      <c r="A242" s="6" t="s">
        <v>13</v>
      </c>
      <c r="B242" s="4">
        <f>Marzo!B15</f>
        <v>0</v>
      </c>
      <c r="C242" s="4">
        <f>Febrero!C126</f>
        <v>0</v>
      </c>
      <c r="D242" s="4">
        <f>Marzo!D15</f>
        <v>0</v>
      </c>
      <c r="E242" s="4">
        <f>Febrero!E126</f>
        <v>0</v>
      </c>
      <c r="F242" s="4">
        <f>Marzo!F15</f>
        <v>0</v>
      </c>
      <c r="G242" s="4">
        <f>Febrero!G126</f>
        <v>0</v>
      </c>
      <c r="H242" s="4">
        <f>Marzo!H15</f>
        <v>0</v>
      </c>
      <c r="I242" s="4">
        <f>Febrero!I126</f>
        <v>0</v>
      </c>
      <c r="J242" s="4">
        <f>Marzo!J15</f>
        <v>0</v>
      </c>
      <c r="K242" s="4">
        <f>Febrero!K126</f>
        <v>0</v>
      </c>
      <c r="L242" s="4">
        <f>Marzo!L15</f>
        <v>0</v>
      </c>
      <c r="M242" s="4">
        <f>Febrero!M126</f>
        <v>0</v>
      </c>
      <c r="N242" s="4">
        <f>Marzo!N15</f>
        <v>0</v>
      </c>
      <c r="O242" s="4">
        <f>Febrero!O126</f>
        <v>0</v>
      </c>
    </row>
    <row r="244" spans="1:15" x14ac:dyDescent="0.25">
      <c r="A244" s="6" t="s">
        <v>13</v>
      </c>
      <c r="B244" s="4">
        <f>Marzo!B17</f>
        <v>0</v>
      </c>
      <c r="C244" s="4">
        <f>Febrero!C128</f>
        <v>0</v>
      </c>
      <c r="D244" s="4">
        <f>Marzo!D17</f>
        <v>0</v>
      </c>
      <c r="E244" s="4">
        <f>Febrero!E128</f>
        <v>0</v>
      </c>
      <c r="F244" s="4">
        <f>Marzo!F17</f>
        <v>0</v>
      </c>
      <c r="G244" s="4">
        <f>Febrero!G128</f>
        <v>0</v>
      </c>
      <c r="H244" s="4">
        <f>Marzo!H17</f>
        <v>0</v>
      </c>
      <c r="I244" s="4">
        <f>Febrero!I128</f>
        <v>0</v>
      </c>
      <c r="J244" s="4">
        <f>Marzo!J17</f>
        <v>0</v>
      </c>
      <c r="K244" s="4">
        <f>Febrero!K128</f>
        <v>0</v>
      </c>
      <c r="L244" s="4">
        <f>Marzo!L17</f>
        <v>0</v>
      </c>
      <c r="M244" s="4">
        <f>Febrero!M128</f>
        <v>0</v>
      </c>
      <c r="N244" s="4">
        <f>Marzo!N17</f>
        <v>0</v>
      </c>
      <c r="O244" s="4">
        <f>Febrero!O128</f>
        <v>0</v>
      </c>
    </row>
    <row r="246" spans="1:15" x14ac:dyDescent="0.25">
      <c r="A246" s="6" t="s">
        <v>13</v>
      </c>
      <c r="B246" s="4">
        <f>Marzo!B19</f>
        <v>0</v>
      </c>
      <c r="C246" s="4">
        <f>Febrero!C130</f>
        <v>0</v>
      </c>
      <c r="D246" s="4">
        <f>Marzo!D19</f>
        <v>0</v>
      </c>
      <c r="E246" s="4">
        <f>Febrero!E130</f>
        <v>0</v>
      </c>
      <c r="F246" s="4">
        <f>Marzo!F19</f>
        <v>0</v>
      </c>
      <c r="G246" s="4">
        <f>Febrero!G130</f>
        <v>0</v>
      </c>
      <c r="H246" s="4">
        <f>Marzo!H19</f>
        <v>0</v>
      </c>
      <c r="I246" s="4">
        <f>Febrero!I130</f>
        <v>0</v>
      </c>
      <c r="J246" s="4">
        <f>Marzo!J19</f>
        <v>0</v>
      </c>
      <c r="K246" s="4">
        <f>Febrero!K130</f>
        <v>0</v>
      </c>
      <c r="L246" s="4">
        <f>Marzo!L19</f>
        <v>0</v>
      </c>
      <c r="M246" s="4">
        <f>Febrero!M130</f>
        <v>0</v>
      </c>
      <c r="N246" s="4">
        <f>Marzo!N19</f>
        <v>0</v>
      </c>
      <c r="O246" s="4">
        <f>Febrero!O130</f>
        <v>0</v>
      </c>
    </row>
    <row r="248" spans="1:15" x14ac:dyDescent="0.25">
      <c r="A248" s="6" t="s">
        <v>13</v>
      </c>
      <c r="B248" s="4">
        <f>Marzo!B21</f>
        <v>0</v>
      </c>
      <c r="C248" s="4">
        <f>Febrero!C132</f>
        <v>0</v>
      </c>
      <c r="D248" s="4">
        <f>Marzo!D21</f>
        <v>0</v>
      </c>
      <c r="E248" s="4">
        <f>Febrero!E132</f>
        <v>0</v>
      </c>
      <c r="F248" s="4">
        <f>Marzo!F21</f>
        <v>0</v>
      </c>
      <c r="G248" s="4">
        <f>Febrero!G132</f>
        <v>0</v>
      </c>
      <c r="H248" s="4">
        <f>Marzo!H21</f>
        <v>0</v>
      </c>
      <c r="I248" s="4">
        <f>Febrero!I132</f>
        <v>0</v>
      </c>
      <c r="J248" s="4">
        <f>Marzo!J21</f>
        <v>0</v>
      </c>
      <c r="K248" s="4">
        <f>Febrero!K132</f>
        <v>0</v>
      </c>
      <c r="L248" s="4">
        <f>Marzo!L21</f>
        <v>0</v>
      </c>
      <c r="M248" s="4">
        <f>Febrero!M132</f>
        <v>0</v>
      </c>
      <c r="N248" s="4">
        <f>Marzo!N21</f>
        <v>0</v>
      </c>
      <c r="O248" s="4">
        <f>Febrero!O132</f>
        <v>0</v>
      </c>
    </row>
    <row r="250" spans="1:15" x14ac:dyDescent="0.25">
      <c r="A250" s="6" t="s">
        <v>13</v>
      </c>
      <c r="B250" s="4">
        <f>Marzo!B23</f>
        <v>0</v>
      </c>
      <c r="C250" s="4">
        <f>Febrero!C134</f>
        <v>0</v>
      </c>
      <c r="D250" s="4">
        <f>Marzo!D23</f>
        <v>0</v>
      </c>
      <c r="E250" s="4">
        <f>Febrero!E134</f>
        <v>0</v>
      </c>
      <c r="F250" s="4">
        <f>Marzo!F23</f>
        <v>0</v>
      </c>
      <c r="G250" s="4">
        <f>Febrero!G134</f>
        <v>0</v>
      </c>
      <c r="H250" s="4">
        <f>Marzo!H23</f>
        <v>0</v>
      </c>
      <c r="I250" s="4">
        <f>Febrero!I134</f>
        <v>0</v>
      </c>
      <c r="J250" s="4">
        <f>Marzo!J23</f>
        <v>0</v>
      </c>
      <c r="K250" s="4">
        <f>Febrero!K134</f>
        <v>0</v>
      </c>
      <c r="L250" s="4">
        <f>Marzo!L23</f>
        <v>0</v>
      </c>
      <c r="M250" s="4">
        <f>Febrero!M134</f>
        <v>0</v>
      </c>
      <c r="N250" s="4">
        <f>Marzo!N23</f>
        <v>0</v>
      </c>
      <c r="O250" s="4">
        <f>Febrero!O134</f>
        <v>0</v>
      </c>
    </row>
    <row r="252" spans="1:15" x14ac:dyDescent="0.25">
      <c r="A252" s="6" t="s">
        <v>13</v>
      </c>
      <c r="B252" s="4">
        <f>Marzo!B25</f>
        <v>0</v>
      </c>
      <c r="C252" s="4">
        <f>Febrero!C136</f>
        <v>0</v>
      </c>
      <c r="D252" s="4">
        <f>Marzo!D25</f>
        <v>0</v>
      </c>
      <c r="E252" s="4">
        <f>Febrero!E136</f>
        <v>0</v>
      </c>
      <c r="F252" s="4">
        <f>Marzo!F25</f>
        <v>0</v>
      </c>
      <c r="G252" s="4">
        <f>Febrero!G136</f>
        <v>0</v>
      </c>
      <c r="H252" s="4">
        <f>Marzo!H25</f>
        <v>0</v>
      </c>
      <c r="I252" s="4">
        <f>Febrero!I136</f>
        <v>0</v>
      </c>
      <c r="J252" s="4">
        <f>Marzo!J25</f>
        <v>0</v>
      </c>
      <c r="K252" s="4">
        <f>Febrero!K136</f>
        <v>0</v>
      </c>
      <c r="L252" s="4">
        <f>Marzo!L25</f>
        <v>0</v>
      </c>
      <c r="M252" s="4">
        <f>Febrero!M136</f>
        <v>0</v>
      </c>
      <c r="N252" s="4">
        <f>Marzo!N25</f>
        <v>0</v>
      </c>
      <c r="O252" s="4">
        <f>Febrero!O136</f>
        <v>0</v>
      </c>
    </row>
    <row r="254" spans="1:15" x14ac:dyDescent="0.25">
      <c r="A254" s="6" t="s">
        <v>13</v>
      </c>
      <c r="B254" s="4">
        <f>Marzo!B27</f>
        <v>0</v>
      </c>
      <c r="C254" s="4">
        <f>Febrero!C138</f>
        <v>0</v>
      </c>
      <c r="D254" s="4">
        <f>Marzo!D27</f>
        <v>0</v>
      </c>
      <c r="E254" s="4">
        <f>Febrero!E138</f>
        <v>0</v>
      </c>
      <c r="F254" s="4">
        <f>Marzo!F27</f>
        <v>0</v>
      </c>
      <c r="G254" s="4">
        <f>Febrero!G138</f>
        <v>0</v>
      </c>
      <c r="H254" s="4">
        <f>Marzo!H27</f>
        <v>0</v>
      </c>
      <c r="I254" s="4">
        <f>Febrero!I138</f>
        <v>0</v>
      </c>
      <c r="J254" s="4">
        <f>Marzo!J27</f>
        <v>0</v>
      </c>
      <c r="K254" s="4">
        <f>Febrero!K138</f>
        <v>0</v>
      </c>
      <c r="L254" s="4">
        <f>Marzo!L27</f>
        <v>0</v>
      </c>
      <c r="M254" s="4">
        <f>Febrero!M138</f>
        <v>0</v>
      </c>
      <c r="N254" s="4">
        <f>Marzo!N27</f>
        <v>0</v>
      </c>
      <c r="O254" s="4">
        <f>Febrero!O138</f>
        <v>0</v>
      </c>
    </row>
    <row r="256" spans="1:15" x14ac:dyDescent="0.25">
      <c r="C256" s="9">
        <f>SUM(C235:C255)</f>
        <v>0</v>
      </c>
      <c r="E256" s="9">
        <f>SUM(E235:E255)</f>
        <v>0</v>
      </c>
      <c r="G256" s="9">
        <f>SUM(G235:G255)</f>
        <v>0</v>
      </c>
      <c r="I256" s="9">
        <f>SUM(I235:I255)</f>
        <v>0</v>
      </c>
      <c r="K256" s="9">
        <f>SUM(K235:K255)</f>
        <v>0</v>
      </c>
      <c r="M256" s="9">
        <f>SUM(M235:M255)</f>
        <v>0</v>
      </c>
      <c r="O256" s="9">
        <f>SUM(O235:O255)</f>
        <v>0</v>
      </c>
    </row>
    <row r="258" spans="1:15" ht="21" x14ac:dyDescent="0.35">
      <c r="B258" s="3"/>
      <c r="C258" s="3" t="s">
        <v>1</v>
      </c>
      <c r="D258" s="7" t="s">
        <v>10</v>
      </c>
      <c r="E258" s="5"/>
    </row>
    <row r="260" spans="1:15" ht="21" x14ac:dyDescent="0.35">
      <c r="B260" s="3"/>
      <c r="C260" s="3" t="s">
        <v>2</v>
      </c>
      <c r="D260" s="7" t="s">
        <v>83</v>
      </c>
      <c r="E260" s="5"/>
      <c r="H260" s="10" t="s">
        <v>14</v>
      </c>
      <c r="I260" s="9">
        <f>C284+E284+G284+I284+K284+M284+O284</f>
        <v>0</v>
      </c>
    </row>
    <row r="262" spans="1:15" ht="18.75" x14ac:dyDescent="0.25">
      <c r="B262" s="1" t="s">
        <v>3</v>
      </c>
      <c r="C262" s="8" t="s">
        <v>12</v>
      </c>
      <c r="D262" s="1" t="s">
        <v>4</v>
      </c>
      <c r="E262" s="8" t="s">
        <v>12</v>
      </c>
      <c r="F262" s="1" t="s">
        <v>5</v>
      </c>
      <c r="G262" s="8" t="s">
        <v>12</v>
      </c>
      <c r="H262" s="1" t="s">
        <v>6</v>
      </c>
      <c r="I262" s="8" t="s">
        <v>12</v>
      </c>
      <c r="J262" s="1" t="s">
        <v>7</v>
      </c>
      <c r="K262" s="8" t="s">
        <v>12</v>
      </c>
      <c r="L262" s="1" t="s">
        <v>8</v>
      </c>
      <c r="M262" s="8" t="s">
        <v>12</v>
      </c>
      <c r="N262" s="1" t="s">
        <v>9</v>
      </c>
      <c r="O262" s="8" t="s">
        <v>12</v>
      </c>
    </row>
    <row r="264" spans="1:15" x14ac:dyDescent="0.25">
      <c r="A264" s="6" t="s">
        <v>13</v>
      </c>
      <c r="B264" s="4">
        <f>Marzo!B37</f>
        <v>0</v>
      </c>
      <c r="C264" s="4">
        <f>Marzo!C37</f>
        <v>0</v>
      </c>
      <c r="D264" s="4">
        <f>Marzo!D37</f>
        <v>0</v>
      </c>
      <c r="E264" s="4">
        <f>Marzo!E37</f>
        <v>0</v>
      </c>
      <c r="F264" s="4">
        <f>Marzo!F37</f>
        <v>0</v>
      </c>
      <c r="G264" s="4">
        <f>Marzo!G37</f>
        <v>0</v>
      </c>
      <c r="H264" s="4">
        <f>Marzo!H37</f>
        <v>0</v>
      </c>
      <c r="I264" s="4">
        <f>Marzo!I37</f>
        <v>0</v>
      </c>
      <c r="J264" s="4">
        <f>Marzo!J37</f>
        <v>0</v>
      </c>
      <c r="K264" s="4">
        <f>Marzo!K37</f>
        <v>0</v>
      </c>
      <c r="L264" s="4">
        <f>Marzo!L37</f>
        <v>0</v>
      </c>
      <c r="M264" s="4">
        <f>Marzo!M37</f>
        <v>0</v>
      </c>
      <c r="N264" s="4">
        <f>Marzo!N37</f>
        <v>0</v>
      </c>
      <c r="O264" s="4">
        <f>Marzo!O37</f>
        <v>0</v>
      </c>
    </row>
    <row r="265" spans="1:15" x14ac:dyDescent="0.25">
      <c r="B265" s="4"/>
      <c r="C265" s="4"/>
      <c r="D265" s="4"/>
      <c r="E265" s="4"/>
      <c r="F265" s="4"/>
      <c r="G265" s="4"/>
      <c r="H265" s="4"/>
      <c r="I265" s="4"/>
      <c r="J265" s="4"/>
      <c r="K265" s="4"/>
      <c r="L265" s="4"/>
      <c r="M265" s="4"/>
      <c r="N265" s="4"/>
      <c r="O265" s="4"/>
    </row>
    <row r="266" spans="1:15" x14ac:dyDescent="0.25">
      <c r="A266" s="6" t="s">
        <v>13</v>
      </c>
      <c r="B266" s="4">
        <f>Marzo!B39</f>
        <v>0</v>
      </c>
      <c r="C266" s="4">
        <f>Marzo!C39</f>
        <v>0</v>
      </c>
      <c r="D266" s="4">
        <f>Marzo!D39</f>
        <v>0</v>
      </c>
      <c r="E266" s="4">
        <f>Marzo!E39</f>
        <v>0</v>
      </c>
      <c r="F266" s="4">
        <f>Marzo!F39</f>
        <v>0</v>
      </c>
      <c r="G266" s="4">
        <f>Marzo!G39</f>
        <v>0</v>
      </c>
      <c r="H266" s="4">
        <f>Marzo!H39</f>
        <v>0</v>
      </c>
      <c r="I266" s="4">
        <f>Marzo!I39</f>
        <v>0</v>
      </c>
      <c r="J266" s="4">
        <f>Marzo!J39</f>
        <v>0</v>
      </c>
      <c r="K266" s="4">
        <f>Marzo!K39</f>
        <v>0</v>
      </c>
      <c r="L266" s="4">
        <f>Marzo!L39</f>
        <v>0</v>
      </c>
      <c r="M266" s="4">
        <f>Marzo!M39</f>
        <v>0</v>
      </c>
      <c r="N266" s="4">
        <f>Marzo!N39</f>
        <v>0</v>
      </c>
      <c r="O266" s="4">
        <f>Marzo!O39</f>
        <v>0</v>
      </c>
    </row>
    <row r="267" spans="1:15" x14ac:dyDescent="0.25">
      <c r="B267" s="4"/>
      <c r="C267" s="4"/>
      <c r="D267" s="4"/>
      <c r="E267" s="4"/>
      <c r="F267" s="4"/>
      <c r="G267" s="4"/>
      <c r="H267" s="4"/>
      <c r="I267" s="4"/>
      <c r="J267" s="4"/>
      <c r="K267" s="4"/>
      <c r="L267" s="4"/>
      <c r="M267" s="4"/>
      <c r="N267" s="4"/>
      <c r="O267" s="4"/>
    </row>
    <row r="268" spans="1:15" x14ac:dyDescent="0.25">
      <c r="A268" s="6" t="s">
        <v>13</v>
      </c>
      <c r="B268" s="4">
        <f>Marzo!B41</f>
        <v>0</v>
      </c>
      <c r="C268" s="4">
        <f>Marzo!C41</f>
        <v>0</v>
      </c>
      <c r="D268" s="4">
        <f>Marzo!D41</f>
        <v>0</v>
      </c>
      <c r="E268" s="4">
        <f>Marzo!E41</f>
        <v>0</v>
      </c>
      <c r="F268" s="4">
        <f>Marzo!F41</f>
        <v>0</v>
      </c>
      <c r="G268" s="4">
        <f>Marzo!G41</f>
        <v>0</v>
      </c>
      <c r="H268" s="4">
        <f>Marzo!H41</f>
        <v>0</v>
      </c>
      <c r="I268" s="4">
        <f>Marzo!I41</f>
        <v>0</v>
      </c>
      <c r="J268" s="4">
        <f>Marzo!J41</f>
        <v>0</v>
      </c>
      <c r="K268" s="4">
        <f>Marzo!K41</f>
        <v>0</v>
      </c>
      <c r="L268" s="4">
        <f>Marzo!L41</f>
        <v>0</v>
      </c>
      <c r="M268" s="4">
        <f>Marzo!M41</f>
        <v>0</v>
      </c>
      <c r="N268" s="4">
        <f>Marzo!N41</f>
        <v>0</v>
      </c>
      <c r="O268" s="4">
        <f>Marzo!O41</f>
        <v>0</v>
      </c>
    </row>
    <row r="269" spans="1:15" x14ac:dyDescent="0.25">
      <c r="B269" s="4"/>
      <c r="C269" s="4"/>
      <c r="D269" s="4"/>
      <c r="E269" s="4"/>
      <c r="F269" s="4"/>
      <c r="G269" s="4"/>
      <c r="H269" s="4"/>
      <c r="I269" s="4"/>
      <c r="J269" s="4"/>
      <c r="K269" s="4"/>
      <c r="L269" s="4"/>
      <c r="M269" s="4"/>
      <c r="N269" s="4"/>
      <c r="O269" s="4"/>
    </row>
    <row r="270" spans="1:15" x14ac:dyDescent="0.25">
      <c r="A270" s="6" t="s">
        <v>13</v>
      </c>
      <c r="B270" s="4">
        <f>Marzo!B43</f>
        <v>0</v>
      </c>
      <c r="C270" s="4">
        <f>Marzo!C43</f>
        <v>0</v>
      </c>
      <c r="D270" s="4">
        <f>Marzo!D43</f>
        <v>0</v>
      </c>
      <c r="E270" s="4">
        <f>Marzo!E43</f>
        <v>0</v>
      </c>
      <c r="F270" s="4">
        <f>Marzo!F43</f>
        <v>0</v>
      </c>
      <c r="G270" s="4">
        <f>Marzo!G43</f>
        <v>0</v>
      </c>
      <c r="H270" s="4">
        <f>Marzo!H43</f>
        <v>0</v>
      </c>
      <c r="I270" s="4">
        <f>Marzo!I43</f>
        <v>0</v>
      </c>
      <c r="J270" s="4">
        <f>Marzo!J43</f>
        <v>0</v>
      </c>
      <c r="K270" s="4">
        <f>Marzo!K43</f>
        <v>0</v>
      </c>
      <c r="L270" s="4">
        <f>Marzo!L43</f>
        <v>0</v>
      </c>
      <c r="M270" s="4">
        <f>Marzo!M43</f>
        <v>0</v>
      </c>
      <c r="N270" s="4">
        <f>Marzo!N43</f>
        <v>0</v>
      </c>
      <c r="O270" s="4">
        <f>Marzo!O43</f>
        <v>0</v>
      </c>
    </row>
    <row r="271" spans="1:15" x14ac:dyDescent="0.25">
      <c r="B271" s="4"/>
      <c r="C271" s="4"/>
      <c r="D271" s="4"/>
      <c r="E271" s="4"/>
      <c r="F271" s="4"/>
      <c r="G271" s="4"/>
      <c r="H271" s="4"/>
      <c r="I271" s="4"/>
      <c r="J271" s="4"/>
      <c r="K271" s="4"/>
      <c r="L271" s="4"/>
      <c r="M271" s="4"/>
      <c r="N271" s="4"/>
      <c r="O271" s="4"/>
    </row>
    <row r="272" spans="1:15" x14ac:dyDescent="0.25">
      <c r="A272" s="6" t="s">
        <v>13</v>
      </c>
      <c r="B272" s="4">
        <f>Marzo!B45</f>
        <v>0</v>
      </c>
      <c r="C272" s="4">
        <f>Marzo!C45</f>
        <v>0</v>
      </c>
      <c r="D272" s="4">
        <f>Marzo!D45</f>
        <v>0</v>
      </c>
      <c r="E272" s="4">
        <f>Marzo!E45</f>
        <v>0</v>
      </c>
      <c r="F272" s="4">
        <f>Marzo!F45</f>
        <v>0</v>
      </c>
      <c r="G272" s="4">
        <f>Marzo!G45</f>
        <v>0</v>
      </c>
      <c r="H272" s="4">
        <f>Marzo!H45</f>
        <v>0</v>
      </c>
      <c r="I272" s="4">
        <f>Marzo!I45</f>
        <v>0</v>
      </c>
      <c r="J272" s="4">
        <f>Marzo!J45</f>
        <v>0</v>
      </c>
      <c r="K272" s="4">
        <f>Marzo!K45</f>
        <v>0</v>
      </c>
      <c r="L272" s="4">
        <f>Marzo!L45</f>
        <v>0</v>
      </c>
      <c r="M272" s="4">
        <f>Marzo!M45</f>
        <v>0</v>
      </c>
      <c r="N272" s="4">
        <f>Marzo!N45</f>
        <v>0</v>
      </c>
      <c r="O272" s="4">
        <f>Marzo!O45</f>
        <v>0</v>
      </c>
    </row>
    <row r="273" spans="1:15" x14ac:dyDescent="0.25">
      <c r="B273" s="4"/>
      <c r="C273" s="4"/>
      <c r="D273" s="4"/>
      <c r="E273" s="4"/>
      <c r="F273" s="4"/>
      <c r="G273" s="4"/>
      <c r="H273" s="4"/>
      <c r="I273" s="4"/>
      <c r="J273" s="4"/>
      <c r="K273" s="4"/>
      <c r="L273" s="4"/>
      <c r="M273" s="4"/>
      <c r="N273" s="4"/>
      <c r="O273" s="4"/>
    </row>
    <row r="274" spans="1:15" x14ac:dyDescent="0.25">
      <c r="A274" s="6" t="s">
        <v>13</v>
      </c>
      <c r="B274" s="4">
        <f>Marzo!B47</f>
        <v>0</v>
      </c>
      <c r="C274" s="4">
        <f>Marzo!C47</f>
        <v>0</v>
      </c>
      <c r="D274" s="4">
        <f>Marzo!D47</f>
        <v>0</v>
      </c>
      <c r="E274" s="4">
        <f>Marzo!E47</f>
        <v>0</v>
      </c>
      <c r="F274" s="4">
        <f>Marzo!F47</f>
        <v>0</v>
      </c>
      <c r="G274" s="4">
        <f>Marzo!G47</f>
        <v>0</v>
      </c>
      <c r="H274" s="4">
        <f>Marzo!H47</f>
        <v>0</v>
      </c>
      <c r="I274" s="4">
        <f>Marzo!I47</f>
        <v>0</v>
      </c>
      <c r="J274" s="4">
        <f>Marzo!J47</f>
        <v>0</v>
      </c>
      <c r="K274" s="4">
        <f>Marzo!K47</f>
        <v>0</v>
      </c>
      <c r="L274" s="4">
        <f>Marzo!L47</f>
        <v>0</v>
      </c>
      <c r="M274" s="4">
        <f>Marzo!M47</f>
        <v>0</v>
      </c>
      <c r="N274" s="4">
        <f>Marzo!N47</f>
        <v>0</v>
      </c>
      <c r="O274" s="4">
        <f>Marzo!O47</f>
        <v>0</v>
      </c>
    </row>
    <row r="275" spans="1:15" x14ac:dyDescent="0.25">
      <c r="B275" s="4"/>
      <c r="C275" s="4"/>
      <c r="D275" s="4"/>
      <c r="E275" s="4"/>
      <c r="F275" s="4"/>
      <c r="G275" s="4"/>
      <c r="H275" s="4"/>
      <c r="I275" s="4"/>
      <c r="J275" s="4"/>
      <c r="K275" s="4"/>
      <c r="L275" s="4"/>
      <c r="M275" s="4"/>
      <c r="N275" s="4"/>
      <c r="O275" s="4"/>
    </row>
    <row r="276" spans="1:15" x14ac:dyDescent="0.25">
      <c r="A276" s="6" t="s">
        <v>13</v>
      </c>
      <c r="B276" s="4">
        <f>Marzo!B49</f>
        <v>0</v>
      </c>
      <c r="C276" s="4">
        <f>Marzo!C49</f>
        <v>0</v>
      </c>
      <c r="D276" s="4">
        <f>Marzo!D49</f>
        <v>0</v>
      </c>
      <c r="E276" s="4">
        <f>Marzo!E49</f>
        <v>0</v>
      </c>
      <c r="F276" s="4">
        <f>Marzo!F49</f>
        <v>0</v>
      </c>
      <c r="G276" s="4">
        <f>Marzo!G49</f>
        <v>0</v>
      </c>
      <c r="H276" s="4">
        <f>Marzo!H49</f>
        <v>0</v>
      </c>
      <c r="I276" s="4">
        <f>Marzo!I49</f>
        <v>0</v>
      </c>
      <c r="J276" s="4">
        <f>Marzo!J49</f>
        <v>0</v>
      </c>
      <c r="K276" s="4">
        <f>Marzo!K49</f>
        <v>0</v>
      </c>
      <c r="L276" s="4">
        <f>Marzo!L49</f>
        <v>0</v>
      </c>
      <c r="M276" s="4">
        <f>Marzo!M49</f>
        <v>0</v>
      </c>
      <c r="N276" s="4">
        <f>Marzo!N49</f>
        <v>0</v>
      </c>
      <c r="O276" s="4">
        <f>Marzo!O49</f>
        <v>0</v>
      </c>
    </row>
    <row r="277" spans="1:15" x14ac:dyDescent="0.25">
      <c r="B277" s="4"/>
      <c r="C277" s="4"/>
      <c r="D277" s="4"/>
      <c r="E277" s="4"/>
      <c r="F277" s="4"/>
      <c r="G277" s="4"/>
      <c r="H277" s="4"/>
      <c r="I277" s="4"/>
      <c r="J277" s="4"/>
      <c r="K277" s="4"/>
      <c r="L277" s="4"/>
      <c r="M277" s="4"/>
      <c r="N277" s="4"/>
      <c r="O277" s="4"/>
    </row>
    <row r="278" spans="1:15" x14ac:dyDescent="0.25">
      <c r="A278" s="6" t="s">
        <v>13</v>
      </c>
      <c r="B278" s="4">
        <f>Marzo!B51</f>
        <v>0</v>
      </c>
      <c r="C278" s="4">
        <f>Marzo!C51</f>
        <v>0</v>
      </c>
      <c r="D278" s="4">
        <f>Marzo!D51</f>
        <v>0</v>
      </c>
      <c r="E278" s="4">
        <f>Marzo!E51</f>
        <v>0</v>
      </c>
      <c r="F278" s="4">
        <f>Marzo!F51</f>
        <v>0</v>
      </c>
      <c r="G278" s="4">
        <f>Marzo!G51</f>
        <v>0</v>
      </c>
      <c r="H278" s="4">
        <f>Marzo!H51</f>
        <v>0</v>
      </c>
      <c r="I278" s="4">
        <f>Marzo!I51</f>
        <v>0</v>
      </c>
      <c r="J278" s="4">
        <f>Marzo!J51</f>
        <v>0</v>
      </c>
      <c r="K278" s="4">
        <f>Marzo!K51</f>
        <v>0</v>
      </c>
      <c r="L278" s="4">
        <f>Marzo!L51</f>
        <v>0</v>
      </c>
      <c r="M278" s="4">
        <f>Marzo!M51</f>
        <v>0</v>
      </c>
      <c r="N278" s="4">
        <f>Marzo!N51</f>
        <v>0</v>
      </c>
      <c r="O278" s="4">
        <f>Marzo!O51</f>
        <v>0</v>
      </c>
    </row>
    <row r="279" spans="1:15" x14ac:dyDescent="0.25">
      <c r="B279" s="4"/>
      <c r="C279" s="4"/>
      <c r="D279" s="4"/>
      <c r="E279" s="4"/>
      <c r="F279" s="4"/>
      <c r="G279" s="4"/>
      <c r="H279" s="4"/>
      <c r="I279" s="4"/>
      <c r="J279" s="4"/>
      <c r="K279" s="4"/>
      <c r="L279" s="4"/>
      <c r="M279" s="4"/>
      <c r="N279" s="4"/>
      <c r="O279" s="4"/>
    </row>
    <row r="280" spans="1:15" x14ac:dyDescent="0.25">
      <c r="A280" s="6" t="s">
        <v>13</v>
      </c>
      <c r="B280" s="4">
        <f>Marzo!B53</f>
        <v>0</v>
      </c>
      <c r="C280" s="4">
        <f>Marzo!C53</f>
        <v>0</v>
      </c>
      <c r="D280" s="4">
        <f>Marzo!D53</f>
        <v>0</v>
      </c>
      <c r="E280" s="4">
        <f>Marzo!E53</f>
        <v>0</v>
      </c>
      <c r="F280" s="4">
        <f>Marzo!F53</f>
        <v>0</v>
      </c>
      <c r="G280" s="4">
        <f>Marzo!G53</f>
        <v>0</v>
      </c>
      <c r="H280" s="4">
        <f>Marzo!H53</f>
        <v>0</v>
      </c>
      <c r="I280" s="4">
        <f>Marzo!I53</f>
        <v>0</v>
      </c>
      <c r="J280" s="4">
        <f>Marzo!J53</f>
        <v>0</v>
      </c>
      <c r="K280" s="4">
        <f>Marzo!K53</f>
        <v>0</v>
      </c>
      <c r="L280" s="4">
        <f>Marzo!L53</f>
        <v>0</v>
      </c>
      <c r="M280" s="4">
        <f>Marzo!M53</f>
        <v>0</v>
      </c>
      <c r="N280" s="4">
        <f>Marzo!N53</f>
        <v>0</v>
      </c>
      <c r="O280" s="4">
        <f>Marzo!O53</f>
        <v>0</v>
      </c>
    </row>
    <row r="281" spans="1:15" x14ac:dyDescent="0.25">
      <c r="B281" s="4"/>
      <c r="C281" s="4"/>
      <c r="D281" s="4"/>
      <c r="E281" s="4"/>
      <c r="F281" s="4"/>
      <c r="G281" s="4"/>
      <c r="H281" s="4"/>
      <c r="I281" s="4"/>
      <c r="J281" s="4"/>
      <c r="K281" s="4"/>
      <c r="L281" s="4"/>
      <c r="M281" s="4"/>
      <c r="N281" s="4"/>
      <c r="O281" s="4"/>
    </row>
    <row r="282" spans="1:15" x14ac:dyDescent="0.25">
      <c r="A282" s="6" t="s">
        <v>13</v>
      </c>
      <c r="B282" s="4">
        <f>Marzo!B55</f>
        <v>0</v>
      </c>
      <c r="C282" s="4">
        <f>Marzo!C55</f>
        <v>0</v>
      </c>
      <c r="D282" s="4">
        <f>Marzo!D55</f>
        <v>0</v>
      </c>
      <c r="E282" s="4">
        <f>Marzo!E55</f>
        <v>0</v>
      </c>
      <c r="F282" s="4">
        <f>Marzo!F55</f>
        <v>0</v>
      </c>
      <c r="G282" s="4">
        <f>Marzo!G55</f>
        <v>0</v>
      </c>
      <c r="H282" s="4">
        <f>Marzo!H55</f>
        <v>0</v>
      </c>
      <c r="I282" s="4">
        <f>Marzo!I55</f>
        <v>0</v>
      </c>
      <c r="J282" s="4">
        <f>Marzo!J55</f>
        <v>0</v>
      </c>
      <c r="K282" s="4">
        <f>Marzo!K55</f>
        <v>0</v>
      </c>
      <c r="L282" s="4">
        <f>Marzo!L55</f>
        <v>0</v>
      </c>
      <c r="M282" s="4">
        <f>Marzo!M55</f>
        <v>0</v>
      </c>
      <c r="N282" s="4">
        <f>Marzo!N55</f>
        <v>0</v>
      </c>
      <c r="O282" s="4">
        <f>Marzo!O55</f>
        <v>0</v>
      </c>
    </row>
    <row r="284" spans="1:15" x14ac:dyDescent="0.25">
      <c r="C284" s="9">
        <f>SUM(C263:C283)</f>
        <v>0</v>
      </c>
      <c r="E284" s="9">
        <f>SUM(E263:E283)</f>
        <v>0</v>
      </c>
      <c r="G284" s="9">
        <f>SUM(G263:G283)</f>
        <v>0</v>
      </c>
      <c r="I284" s="9">
        <f>SUM(I263:I283)</f>
        <v>0</v>
      </c>
      <c r="K284" s="9">
        <f>SUM(K263:K283)</f>
        <v>0</v>
      </c>
      <c r="M284" s="9">
        <f>SUM(M263:M283)</f>
        <v>0</v>
      </c>
      <c r="O284" s="9">
        <f>SUM(O263:O283)</f>
        <v>0</v>
      </c>
    </row>
    <row r="286" spans="1:15" ht="21" x14ac:dyDescent="0.35">
      <c r="B286" s="3"/>
      <c r="C286" s="3" t="s">
        <v>1</v>
      </c>
      <c r="D286" s="7" t="s">
        <v>15</v>
      </c>
      <c r="E286" s="5"/>
    </row>
    <row r="288" spans="1:15" ht="21" x14ac:dyDescent="0.35">
      <c r="B288" s="3"/>
      <c r="C288" s="3" t="s">
        <v>2</v>
      </c>
      <c r="D288" s="7" t="s">
        <v>77</v>
      </c>
      <c r="E288" s="5"/>
      <c r="H288" s="10" t="s">
        <v>14</v>
      </c>
      <c r="I288" s="9">
        <f>C312+E312+G312+I312+K312+M312+O312</f>
        <v>0</v>
      </c>
    </row>
    <row r="290" spans="1:15" ht="18.75" x14ac:dyDescent="0.25">
      <c r="B290" s="1" t="s">
        <v>3</v>
      </c>
      <c r="C290" s="8" t="s">
        <v>12</v>
      </c>
      <c r="D290" s="1" t="s">
        <v>4</v>
      </c>
      <c r="E290" s="8" t="s">
        <v>12</v>
      </c>
      <c r="F290" s="1" t="s">
        <v>5</v>
      </c>
      <c r="G290" s="8" t="s">
        <v>12</v>
      </c>
      <c r="H290" s="1" t="s">
        <v>6</v>
      </c>
      <c r="I290" s="8" t="s">
        <v>12</v>
      </c>
      <c r="J290" s="1" t="s">
        <v>7</v>
      </c>
      <c r="K290" s="8" t="s">
        <v>12</v>
      </c>
      <c r="L290" s="1" t="s">
        <v>8</v>
      </c>
      <c r="M290" s="8" t="s">
        <v>12</v>
      </c>
      <c r="N290" s="1" t="s">
        <v>9</v>
      </c>
      <c r="O290" s="8" t="s">
        <v>12</v>
      </c>
    </row>
    <row r="292" spans="1:15" x14ac:dyDescent="0.25">
      <c r="A292" s="6" t="s">
        <v>13</v>
      </c>
      <c r="B292" s="4">
        <f>Marzo!B65</f>
        <v>0</v>
      </c>
      <c r="C292" s="4">
        <f>Marzo!C65</f>
        <v>0</v>
      </c>
      <c r="D292" s="4">
        <f>Marzo!D65</f>
        <v>0</v>
      </c>
      <c r="E292" s="4">
        <f>Marzo!E65</f>
        <v>0</v>
      </c>
      <c r="F292" s="4">
        <f>Marzo!F65</f>
        <v>0</v>
      </c>
      <c r="G292" s="4">
        <f>Marzo!G65</f>
        <v>0</v>
      </c>
      <c r="H292" s="4">
        <f>Marzo!H65</f>
        <v>0</v>
      </c>
      <c r="I292" s="4">
        <f>Marzo!I65</f>
        <v>0</v>
      </c>
      <c r="J292" s="4">
        <f>Marzo!J65</f>
        <v>0</v>
      </c>
      <c r="K292" s="4">
        <f>Marzo!K65</f>
        <v>0</v>
      </c>
      <c r="L292" s="4">
        <f>Marzo!L65</f>
        <v>0</v>
      </c>
      <c r="M292" s="4">
        <f>Marzo!M65</f>
        <v>0</v>
      </c>
      <c r="N292" s="4">
        <f>Marzo!N65</f>
        <v>0</v>
      </c>
      <c r="O292" s="4">
        <f>Marzo!O65</f>
        <v>0</v>
      </c>
    </row>
    <row r="293" spans="1:15" x14ac:dyDescent="0.25">
      <c r="B293" s="4"/>
      <c r="C293" s="4"/>
      <c r="D293" s="4"/>
      <c r="E293" s="4"/>
      <c r="F293" s="4"/>
      <c r="G293" s="4"/>
      <c r="H293" s="4"/>
      <c r="I293" s="4"/>
      <c r="J293" s="4"/>
      <c r="K293" s="4"/>
      <c r="L293" s="4"/>
      <c r="M293" s="4"/>
      <c r="N293" s="4"/>
      <c r="O293" s="4"/>
    </row>
    <row r="294" spans="1:15" x14ac:dyDescent="0.25">
      <c r="A294" s="6" t="s">
        <v>13</v>
      </c>
      <c r="B294" s="4">
        <f>Marzo!B67</f>
        <v>0</v>
      </c>
      <c r="C294" s="4">
        <f>Marzo!C67</f>
        <v>0</v>
      </c>
      <c r="D294" s="4">
        <f>Marzo!D67</f>
        <v>0</v>
      </c>
      <c r="E294" s="4">
        <f>Marzo!E67</f>
        <v>0</v>
      </c>
      <c r="F294" s="4">
        <f>Marzo!F67</f>
        <v>0</v>
      </c>
      <c r="G294" s="4">
        <f>Marzo!G67</f>
        <v>0</v>
      </c>
      <c r="H294" s="4">
        <f>Marzo!H67</f>
        <v>0</v>
      </c>
      <c r="I294" s="4">
        <f>Marzo!I67</f>
        <v>0</v>
      </c>
      <c r="J294" s="4">
        <f>Marzo!J67</f>
        <v>0</v>
      </c>
      <c r="K294" s="4">
        <f>Marzo!K67</f>
        <v>0</v>
      </c>
      <c r="L294" s="4">
        <f>Marzo!L67</f>
        <v>0</v>
      </c>
      <c r="M294" s="4">
        <f>Marzo!M67</f>
        <v>0</v>
      </c>
      <c r="N294" s="4">
        <f>Marzo!N67</f>
        <v>0</v>
      </c>
      <c r="O294" s="4">
        <f>Marzo!O67</f>
        <v>0</v>
      </c>
    </row>
    <row r="295" spans="1:15" x14ac:dyDescent="0.25">
      <c r="B295" s="4"/>
      <c r="C295" s="4"/>
      <c r="D295" s="4"/>
      <c r="E295" s="4"/>
      <c r="F295" s="4"/>
      <c r="G295" s="4"/>
      <c r="H295" s="4"/>
      <c r="I295" s="4"/>
      <c r="J295" s="4"/>
      <c r="K295" s="4"/>
      <c r="L295" s="4"/>
      <c r="M295" s="4"/>
      <c r="N295" s="4"/>
      <c r="O295" s="4"/>
    </row>
    <row r="296" spans="1:15" x14ac:dyDescent="0.25">
      <c r="A296" s="6" t="s">
        <v>13</v>
      </c>
      <c r="B296" s="4">
        <f>Marzo!B69</f>
        <v>0</v>
      </c>
      <c r="C296" s="4">
        <f>Marzo!C69</f>
        <v>0</v>
      </c>
      <c r="D296" s="4">
        <f>Marzo!D69</f>
        <v>0</v>
      </c>
      <c r="E296" s="4">
        <f>Marzo!E69</f>
        <v>0</v>
      </c>
      <c r="F296" s="4">
        <f>Marzo!F69</f>
        <v>0</v>
      </c>
      <c r="G296" s="4">
        <f>Marzo!G69</f>
        <v>0</v>
      </c>
      <c r="H296" s="4">
        <f>Marzo!H69</f>
        <v>0</v>
      </c>
      <c r="I296" s="4">
        <f>Marzo!I69</f>
        <v>0</v>
      </c>
      <c r="J296" s="4">
        <f>Marzo!J69</f>
        <v>0</v>
      </c>
      <c r="K296" s="4">
        <f>Marzo!K69</f>
        <v>0</v>
      </c>
      <c r="L296" s="4">
        <f>Marzo!L69</f>
        <v>0</v>
      </c>
      <c r="M296" s="4">
        <f>Marzo!M69</f>
        <v>0</v>
      </c>
      <c r="N296" s="4">
        <f>Marzo!N69</f>
        <v>0</v>
      </c>
      <c r="O296" s="4">
        <f>Marzo!O69</f>
        <v>0</v>
      </c>
    </row>
    <row r="297" spans="1:15" x14ac:dyDescent="0.25">
      <c r="B297" s="4"/>
      <c r="C297" s="4"/>
      <c r="D297" s="4"/>
      <c r="E297" s="4"/>
      <c r="F297" s="4"/>
      <c r="G297" s="4"/>
      <c r="H297" s="4"/>
      <c r="I297" s="4"/>
      <c r="J297" s="4"/>
      <c r="K297" s="4"/>
      <c r="L297" s="4"/>
      <c r="M297" s="4"/>
      <c r="N297" s="4"/>
      <c r="O297" s="4"/>
    </row>
    <row r="298" spans="1:15" x14ac:dyDescent="0.25">
      <c r="A298" s="6" t="s">
        <v>13</v>
      </c>
      <c r="B298" s="4">
        <f>Marzo!B71</f>
        <v>0</v>
      </c>
      <c r="C298" s="4">
        <f>Marzo!C71</f>
        <v>0</v>
      </c>
      <c r="D298" s="4">
        <f>Marzo!D71</f>
        <v>0</v>
      </c>
      <c r="E298" s="4">
        <f>Marzo!E71</f>
        <v>0</v>
      </c>
      <c r="F298" s="4">
        <f>Marzo!F71</f>
        <v>0</v>
      </c>
      <c r="G298" s="4">
        <f>Marzo!G71</f>
        <v>0</v>
      </c>
      <c r="H298" s="4">
        <f>Marzo!H71</f>
        <v>0</v>
      </c>
      <c r="I298" s="4">
        <f>Marzo!I71</f>
        <v>0</v>
      </c>
      <c r="J298" s="4">
        <f>Marzo!J71</f>
        <v>0</v>
      </c>
      <c r="K298" s="4">
        <f>Marzo!K71</f>
        <v>0</v>
      </c>
      <c r="L298" s="4">
        <f>Marzo!L71</f>
        <v>0</v>
      </c>
      <c r="M298" s="4">
        <f>Marzo!M71</f>
        <v>0</v>
      </c>
      <c r="N298" s="4">
        <f>Marzo!N71</f>
        <v>0</v>
      </c>
      <c r="O298" s="4">
        <f>Marzo!O71</f>
        <v>0</v>
      </c>
    </row>
    <row r="299" spans="1:15" x14ac:dyDescent="0.25">
      <c r="B299" s="4"/>
      <c r="C299" s="4"/>
      <c r="D299" s="4"/>
      <c r="E299" s="4"/>
      <c r="F299" s="4"/>
      <c r="G299" s="4"/>
      <c r="H299" s="4"/>
      <c r="I299" s="4"/>
      <c r="J299" s="4"/>
      <c r="K299" s="4"/>
      <c r="L299" s="4"/>
      <c r="M299" s="4"/>
      <c r="N299" s="4"/>
      <c r="O299" s="4"/>
    </row>
    <row r="300" spans="1:15" x14ac:dyDescent="0.25">
      <c r="A300" s="6" t="s">
        <v>13</v>
      </c>
      <c r="B300" s="4">
        <f>Marzo!B73</f>
        <v>0</v>
      </c>
      <c r="C300" s="4">
        <f>Marzo!C73</f>
        <v>0</v>
      </c>
      <c r="D300" s="4">
        <f>Marzo!D73</f>
        <v>0</v>
      </c>
      <c r="E300" s="4">
        <f>Marzo!E73</f>
        <v>0</v>
      </c>
      <c r="F300" s="4">
        <f>Marzo!F73</f>
        <v>0</v>
      </c>
      <c r="G300" s="4">
        <f>Marzo!G73</f>
        <v>0</v>
      </c>
      <c r="H300" s="4">
        <f>Marzo!H73</f>
        <v>0</v>
      </c>
      <c r="I300" s="4">
        <f>Marzo!I73</f>
        <v>0</v>
      </c>
      <c r="J300" s="4">
        <f>Marzo!J73</f>
        <v>0</v>
      </c>
      <c r="K300" s="4">
        <f>Marzo!K73</f>
        <v>0</v>
      </c>
      <c r="L300" s="4">
        <f>Marzo!L73</f>
        <v>0</v>
      </c>
      <c r="M300" s="4">
        <f>Marzo!M73</f>
        <v>0</v>
      </c>
      <c r="N300" s="4">
        <f>Marzo!N73</f>
        <v>0</v>
      </c>
      <c r="O300" s="4">
        <f>Marzo!O73</f>
        <v>0</v>
      </c>
    </row>
    <row r="301" spans="1:15" x14ac:dyDescent="0.25">
      <c r="B301" s="4"/>
      <c r="C301" s="4"/>
      <c r="D301" s="4"/>
      <c r="E301" s="4"/>
      <c r="F301" s="4"/>
      <c r="G301" s="4"/>
      <c r="H301" s="4"/>
      <c r="I301" s="4"/>
      <c r="J301" s="4"/>
      <c r="K301" s="4"/>
      <c r="L301" s="4"/>
      <c r="M301" s="4"/>
      <c r="N301" s="4"/>
      <c r="O301" s="4"/>
    </row>
    <row r="302" spans="1:15" x14ac:dyDescent="0.25">
      <c r="A302" s="6" t="s">
        <v>13</v>
      </c>
      <c r="B302" s="4">
        <f>Marzo!B75</f>
        <v>0</v>
      </c>
      <c r="C302" s="4">
        <f>Marzo!C75</f>
        <v>0</v>
      </c>
      <c r="D302" s="4">
        <f>Marzo!D75</f>
        <v>0</v>
      </c>
      <c r="E302" s="4">
        <f>Marzo!E75</f>
        <v>0</v>
      </c>
      <c r="F302" s="4">
        <f>Marzo!F75</f>
        <v>0</v>
      </c>
      <c r="G302" s="4">
        <f>Marzo!G75</f>
        <v>0</v>
      </c>
      <c r="H302" s="4">
        <f>Marzo!H75</f>
        <v>0</v>
      </c>
      <c r="I302" s="4">
        <f>Marzo!I75</f>
        <v>0</v>
      </c>
      <c r="J302" s="4">
        <f>Marzo!J75</f>
        <v>0</v>
      </c>
      <c r="K302" s="4">
        <f>Marzo!K75</f>
        <v>0</v>
      </c>
      <c r="L302" s="4">
        <f>Marzo!L75</f>
        <v>0</v>
      </c>
      <c r="M302" s="4">
        <f>Marzo!M75</f>
        <v>0</v>
      </c>
      <c r="N302" s="4">
        <f>Marzo!N75</f>
        <v>0</v>
      </c>
      <c r="O302" s="4">
        <f>Marzo!O75</f>
        <v>0</v>
      </c>
    </row>
    <row r="303" spans="1:15" x14ac:dyDescent="0.25">
      <c r="B303" s="4"/>
      <c r="C303" s="4"/>
      <c r="D303" s="4"/>
      <c r="E303" s="4"/>
      <c r="F303" s="4"/>
      <c r="G303" s="4"/>
      <c r="H303" s="4"/>
      <c r="I303" s="4"/>
      <c r="J303" s="4"/>
      <c r="K303" s="4"/>
      <c r="L303" s="4"/>
      <c r="M303" s="4"/>
      <c r="N303" s="4"/>
      <c r="O303" s="4"/>
    </row>
    <row r="304" spans="1:15" x14ac:dyDescent="0.25">
      <c r="A304" s="6" t="s">
        <v>13</v>
      </c>
      <c r="B304" s="4">
        <f>Marzo!B77</f>
        <v>0</v>
      </c>
      <c r="C304" s="4">
        <f>Marzo!C77</f>
        <v>0</v>
      </c>
      <c r="D304" s="4">
        <f>Marzo!D77</f>
        <v>0</v>
      </c>
      <c r="E304" s="4">
        <f>Marzo!E77</f>
        <v>0</v>
      </c>
      <c r="F304" s="4">
        <f>Marzo!F77</f>
        <v>0</v>
      </c>
      <c r="G304" s="4">
        <f>Marzo!G77</f>
        <v>0</v>
      </c>
      <c r="H304" s="4">
        <f>Marzo!H77</f>
        <v>0</v>
      </c>
      <c r="I304" s="4">
        <f>Marzo!I77</f>
        <v>0</v>
      </c>
      <c r="J304" s="4">
        <f>Marzo!J77</f>
        <v>0</v>
      </c>
      <c r="K304" s="4">
        <f>Marzo!K77</f>
        <v>0</v>
      </c>
      <c r="L304" s="4">
        <f>Marzo!L77</f>
        <v>0</v>
      </c>
      <c r="M304" s="4">
        <f>Marzo!M77</f>
        <v>0</v>
      </c>
      <c r="N304" s="4">
        <f>Marzo!N77</f>
        <v>0</v>
      </c>
      <c r="O304" s="4">
        <f>Marzo!O77</f>
        <v>0</v>
      </c>
    </row>
    <row r="305" spans="1:15" x14ac:dyDescent="0.25">
      <c r="B305" s="4"/>
      <c r="C305" s="4"/>
      <c r="D305" s="4"/>
      <c r="E305" s="4"/>
      <c r="F305" s="4"/>
      <c r="G305" s="4"/>
      <c r="H305" s="4"/>
      <c r="I305" s="4"/>
      <c r="J305" s="4"/>
      <c r="K305" s="4"/>
      <c r="L305" s="4"/>
      <c r="M305" s="4"/>
      <c r="N305" s="4"/>
      <c r="O305" s="4"/>
    </row>
    <row r="306" spans="1:15" x14ac:dyDescent="0.25">
      <c r="A306" s="6" t="s">
        <v>13</v>
      </c>
      <c r="B306" s="4">
        <f>Marzo!B79</f>
        <v>0</v>
      </c>
      <c r="C306" s="4">
        <f>Marzo!C79</f>
        <v>0</v>
      </c>
      <c r="D306" s="4">
        <f>Marzo!D79</f>
        <v>0</v>
      </c>
      <c r="E306" s="4">
        <f>Marzo!E79</f>
        <v>0</v>
      </c>
      <c r="F306" s="4">
        <f>Marzo!F79</f>
        <v>0</v>
      </c>
      <c r="G306" s="4">
        <f>Marzo!G79</f>
        <v>0</v>
      </c>
      <c r="H306" s="4">
        <f>Marzo!H79</f>
        <v>0</v>
      </c>
      <c r="I306" s="4">
        <f>Marzo!I79</f>
        <v>0</v>
      </c>
      <c r="J306" s="4">
        <f>Marzo!J79</f>
        <v>0</v>
      </c>
      <c r="K306" s="4">
        <f>Marzo!K79</f>
        <v>0</v>
      </c>
      <c r="L306" s="4">
        <f>Marzo!L79</f>
        <v>0</v>
      </c>
      <c r="M306" s="4">
        <f>Marzo!M79</f>
        <v>0</v>
      </c>
      <c r="N306" s="4">
        <f>Marzo!N79</f>
        <v>0</v>
      </c>
      <c r="O306" s="4">
        <f>Marzo!O79</f>
        <v>0</v>
      </c>
    </row>
    <row r="307" spans="1:15" x14ac:dyDescent="0.25">
      <c r="B307" s="4"/>
      <c r="C307" s="4"/>
      <c r="D307" s="4"/>
      <c r="E307" s="4"/>
      <c r="F307" s="4"/>
      <c r="G307" s="4"/>
      <c r="H307" s="4"/>
      <c r="I307" s="4"/>
      <c r="J307" s="4"/>
      <c r="K307" s="4"/>
      <c r="L307" s="4"/>
      <c r="M307" s="4"/>
      <c r="N307" s="4"/>
      <c r="O307" s="4"/>
    </row>
    <row r="308" spans="1:15" x14ac:dyDescent="0.25">
      <c r="A308" s="6" t="s">
        <v>13</v>
      </c>
      <c r="B308" s="4">
        <f>Marzo!B81</f>
        <v>0</v>
      </c>
      <c r="C308" s="4">
        <f>Marzo!C81</f>
        <v>0</v>
      </c>
      <c r="D308" s="4">
        <f>Marzo!D81</f>
        <v>0</v>
      </c>
      <c r="E308" s="4">
        <f>Marzo!E81</f>
        <v>0</v>
      </c>
      <c r="F308" s="4">
        <f>Marzo!F81</f>
        <v>0</v>
      </c>
      <c r="G308" s="4">
        <f>Marzo!G81</f>
        <v>0</v>
      </c>
      <c r="H308" s="4">
        <f>Marzo!H81</f>
        <v>0</v>
      </c>
      <c r="I308" s="4">
        <f>Marzo!I81</f>
        <v>0</v>
      </c>
      <c r="J308" s="4">
        <f>Marzo!J81</f>
        <v>0</v>
      </c>
      <c r="K308" s="4">
        <f>Marzo!K81</f>
        <v>0</v>
      </c>
      <c r="L308" s="4">
        <f>Marzo!L81</f>
        <v>0</v>
      </c>
      <c r="M308" s="4">
        <f>Marzo!M81</f>
        <v>0</v>
      </c>
      <c r="N308" s="4">
        <f>Marzo!N81</f>
        <v>0</v>
      </c>
      <c r="O308" s="4">
        <f>Marzo!O81</f>
        <v>0</v>
      </c>
    </row>
    <row r="309" spans="1:15" x14ac:dyDescent="0.25">
      <c r="B309" s="4"/>
      <c r="C309" s="4"/>
      <c r="D309" s="4"/>
      <c r="E309" s="4"/>
      <c r="F309" s="4"/>
      <c r="G309" s="4"/>
      <c r="H309" s="4"/>
      <c r="I309" s="4"/>
      <c r="J309" s="4"/>
      <c r="K309" s="4"/>
      <c r="L309" s="4"/>
      <c r="M309" s="4"/>
      <c r="N309" s="4"/>
      <c r="O309" s="4"/>
    </row>
    <row r="310" spans="1:15" x14ac:dyDescent="0.25">
      <c r="A310" s="6" t="s">
        <v>13</v>
      </c>
      <c r="B310" s="4">
        <f>Marzo!B83</f>
        <v>0</v>
      </c>
      <c r="C310" s="4">
        <f>Marzo!C83</f>
        <v>0</v>
      </c>
      <c r="D310" s="4">
        <f>Marzo!D83</f>
        <v>0</v>
      </c>
      <c r="E310" s="4">
        <f>Marzo!E83</f>
        <v>0</v>
      </c>
      <c r="F310" s="4">
        <f>Marzo!F83</f>
        <v>0</v>
      </c>
      <c r="G310" s="4">
        <f>Marzo!G83</f>
        <v>0</v>
      </c>
      <c r="H310" s="4">
        <f>Marzo!H83</f>
        <v>0</v>
      </c>
      <c r="I310" s="4">
        <f>Marzo!I83</f>
        <v>0</v>
      </c>
      <c r="J310" s="4">
        <f>Marzo!J83</f>
        <v>0</v>
      </c>
      <c r="K310" s="4">
        <f>Marzo!K83</f>
        <v>0</v>
      </c>
      <c r="L310" s="4">
        <f>Marzo!L83</f>
        <v>0</v>
      </c>
      <c r="M310" s="4">
        <f>Marzo!M83</f>
        <v>0</v>
      </c>
      <c r="N310" s="4">
        <f>Marzo!N83</f>
        <v>0</v>
      </c>
      <c r="O310" s="4">
        <f>Marzo!O83</f>
        <v>0</v>
      </c>
    </row>
    <row r="312" spans="1:15" x14ac:dyDescent="0.25">
      <c r="C312" s="9">
        <f>SUM(C291:C311)</f>
        <v>0</v>
      </c>
      <c r="E312" s="9">
        <f>SUM(E291:E311)</f>
        <v>0</v>
      </c>
      <c r="G312" s="9">
        <f>SUM(G291:G311)</f>
        <v>0</v>
      </c>
      <c r="I312" s="9">
        <f>SUM(I291:I311)</f>
        <v>0</v>
      </c>
      <c r="K312" s="9">
        <f>SUM(K291:K311)</f>
        <v>0</v>
      </c>
      <c r="M312" s="9">
        <f>SUM(M291:M311)</f>
        <v>0</v>
      </c>
      <c r="O312" s="9">
        <f>SUM(O291:O311)</f>
        <v>0</v>
      </c>
    </row>
    <row r="314" spans="1:15" ht="21" x14ac:dyDescent="0.35">
      <c r="B314" s="3"/>
      <c r="C314" s="3" t="s">
        <v>1</v>
      </c>
      <c r="D314" s="7" t="s">
        <v>15</v>
      </c>
      <c r="E314" s="5"/>
    </row>
    <row r="316" spans="1:15" ht="21" x14ac:dyDescent="0.35">
      <c r="B316" s="3"/>
      <c r="C316" s="3" t="s">
        <v>2</v>
      </c>
      <c r="D316" s="7" t="s">
        <v>40</v>
      </c>
      <c r="E316" s="5"/>
      <c r="H316" s="10" t="s">
        <v>14</v>
      </c>
      <c r="I316" s="9">
        <f>C340+E340+G340+I340+K340+M340+O340</f>
        <v>0</v>
      </c>
    </row>
    <row r="318" spans="1:15" ht="18.75" x14ac:dyDescent="0.25">
      <c r="B318" s="1" t="s">
        <v>3</v>
      </c>
      <c r="C318" s="8" t="s">
        <v>12</v>
      </c>
      <c r="D318" s="1" t="s">
        <v>4</v>
      </c>
      <c r="E318" s="8" t="s">
        <v>12</v>
      </c>
      <c r="F318" s="1" t="s">
        <v>5</v>
      </c>
      <c r="G318" s="8" t="s">
        <v>12</v>
      </c>
      <c r="H318" s="1" t="s">
        <v>6</v>
      </c>
      <c r="I318" s="8" t="s">
        <v>12</v>
      </c>
      <c r="J318" s="1" t="s">
        <v>7</v>
      </c>
      <c r="K318" s="8" t="s">
        <v>12</v>
      </c>
      <c r="L318" s="1" t="s">
        <v>8</v>
      </c>
      <c r="M318" s="8" t="s">
        <v>12</v>
      </c>
      <c r="N318" s="1" t="s">
        <v>9</v>
      </c>
      <c r="O318" s="8" t="s">
        <v>12</v>
      </c>
    </row>
    <row r="320" spans="1:15" x14ac:dyDescent="0.25">
      <c r="A320" s="6" t="s">
        <v>13</v>
      </c>
      <c r="B320" s="4">
        <f>Marzo!B93</f>
        <v>0</v>
      </c>
      <c r="C320" s="4">
        <f>Marzo!C93</f>
        <v>0</v>
      </c>
      <c r="D320" s="4">
        <f>Marzo!D93</f>
        <v>0</v>
      </c>
      <c r="E320" s="4">
        <f>Marzo!E93</f>
        <v>0</v>
      </c>
      <c r="F320" s="4">
        <f>Marzo!F93</f>
        <v>0</v>
      </c>
      <c r="G320" s="4">
        <f>Marzo!G93</f>
        <v>0</v>
      </c>
      <c r="H320" s="4">
        <f>Marzo!H93</f>
        <v>0</v>
      </c>
      <c r="I320" s="4">
        <f>Marzo!I93</f>
        <v>0</v>
      </c>
      <c r="J320" s="4">
        <f>Marzo!J93</f>
        <v>0</v>
      </c>
      <c r="K320" s="4">
        <f>Marzo!K93</f>
        <v>0</v>
      </c>
      <c r="L320" s="4">
        <f>Marzo!L93</f>
        <v>0</v>
      </c>
      <c r="M320" s="4">
        <f>Marzo!M93</f>
        <v>0</v>
      </c>
      <c r="N320" s="4">
        <f>Marzo!N93</f>
        <v>0</v>
      </c>
      <c r="O320" s="4">
        <f>Marzo!O93</f>
        <v>0</v>
      </c>
    </row>
    <row r="321" spans="1:15" x14ac:dyDescent="0.25">
      <c r="B321" s="4"/>
      <c r="C321" s="4"/>
      <c r="D321" s="4"/>
      <c r="E321" s="4"/>
      <c r="F321" s="4"/>
      <c r="G321" s="4"/>
      <c r="H321" s="4"/>
      <c r="I321" s="4"/>
      <c r="J321" s="4"/>
      <c r="K321" s="4"/>
      <c r="L321" s="4"/>
      <c r="M321" s="4"/>
      <c r="N321" s="4"/>
      <c r="O321" s="4"/>
    </row>
    <row r="322" spans="1:15" x14ac:dyDescent="0.25">
      <c r="A322" s="6" t="s">
        <v>13</v>
      </c>
      <c r="B322" s="4">
        <f>Marzo!B95</f>
        <v>0</v>
      </c>
      <c r="C322" s="4">
        <f>Marzo!C95</f>
        <v>0</v>
      </c>
      <c r="D322" s="4">
        <f>Marzo!D95</f>
        <v>0</v>
      </c>
      <c r="E322" s="4">
        <f>Marzo!E95</f>
        <v>0</v>
      </c>
      <c r="F322" s="4">
        <f>Marzo!F95</f>
        <v>0</v>
      </c>
      <c r="G322" s="4">
        <f>Marzo!G95</f>
        <v>0</v>
      </c>
      <c r="H322" s="4">
        <f>Marzo!H95</f>
        <v>0</v>
      </c>
      <c r="I322" s="4">
        <f>Marzo!I95</f>
        <v>0</v>
      </c>
      <c r="J322" s="4">
        <f>Marzo!J95</f>
        <v>0</v>
      </c>
      <c r="K322" s="4">
        <f>Marzo!K95</f>
        <v>0</v>
      </c>
      <c r="L322" s="4">
        <f>Marzo!L95</f>
        <v>0</v>
      </c>
      <c r="M322" s="4">
        <f>Marzo!M95</f>
        <v>0</v>
      </c>
      <c r="N322" s="4">
        <f>Marzo!N95</f>
        <v>0</v>
      </c>
      <c r="O322" s="4">
        <f>Marzo!O95</f>
        <v>0</v>
      </c>
    </row>
    <row r="323" spans="1:15" x14ac:dyDescent="0.25">
      <c r="B323" s="4"/>
      <c r="C323" s="4"/>
      <c r="D323" s="4"/>
      <c r="E323" s="4"/>
      <c r="F323" s="4"/>
      <c r="G323" s="4"/>
      <c r="H323" s="4"/>
      <c r="I323" s="4"/>
      <c r="J323" s="4"/>
      <c r="K323" s="4"/>
      <c r="L323" s="4"/>
      <c r="M323" s="4"/>
      <c r="N323" s="4"/>
      <c r="O323" s="4"/>
    </row>
    <row r="324" spans="1:15" x14ac:dyDescent="0.25">
      <c r="A324" s="6" t="s">
        <v>13</v>
      </c>
      <c r="B324" s="4">
        <f>Marzo!B97</f>
        <v>0</v>
      </c>
      <c r="C324" s="4">
        <f>Marzo!C97</f>
        <v>0</v>
      </c>
      <c r="D324" s="4">
        <f>Marzo!D97</f>
        <v>0</v>
      </c>
      <c r="E324" s="4">
        <f>Marzo!E97</f>
        <v>0</v>
      </c>
      <c r="F324" s="4">
        <f>Marzo!F97</f>
        <v>0</v>
      </c>
      <c r="G324" s="4">
        <f>Marzo!G97</f>
        <v>0</v>
      </c>
      <c r="H324" s="4">
        <f>Marzo!H97</f>
        <v>0</v>
      </c>
      <c r="I324" s="4">
        <f>Marzo!I97</f>
        <v>0</v>
      </c>
      <c r="J324" s="4">
        <f>Marzo!J97</f>
        <v>0</v>
      </c>
      <c r="K324" s="4">
        <f>Marzo!K97</f>
        <v>0</v>
      </c>
      <c r="L324" s="4">
        <f>Marzo!L97</f>
        <v>0</v>
      </c>
      <c r="M324" s="4">
        <f>Marzo!M97</f>
        <v>0</v>
      </c>
      <c r="N324" s="4">
        <f>Marzo!N97</f>
        <v>0</v>
      </c>
      <c r="O324" s="4">
        <f>Marzo!O97</f>
        <v>0</v>
      </c>
    </row>
    <row r="325" spans="1:15" x14ac:dyDescent="0.25">
      <c r="B325" s="4"/>
      <c r="C325" s="4"/>
      <c r="D325" s="4"/>
      <c r="E325" s="4"/>
      <c r="F325" s="4"/>
      <c r="G325" s="4"/>
      <c r="H325" s="4"/>
      <c r="I325" s="4"/>
      <c r="J325" s="4"/>
      <c r="K325" s="4"/>
      <c r="L325" s="4"/>
      <c r="M325" s="4"/>
      <c r="N325" s="4"/>
      <c r="O325" s="4"/>
    </row>
    <row r="326" spans="1:15" x14ac:dyDescent="0.25">
      <c r="A326" s="6" t="s">
        <v>13</v>
      </c>
      <c r="B326" s="4">
        <f>Marzo!B99</f>
        <v>0</v>
      </c>
      <c r="C326" s="4">
        <f>Marzo!C99</f>
        <v>0</v>
      </c>
      <c r="D326" s="4">
        <f>Marzo!D99</f>
        <v>0</v>
      </c>
      <c r="E326" s="4">
        <f>Marzo!E99</f>
        <v>0</v>
      </c>
      <c r="F326" s="4">
        <f>Marzo!F99</f>
        <v>0</v>
      </c>
      <c r="G326" s="4">
        <f>Marzo!G99</f>
        <v>0</v>
      </c>
      <c r="H326" s="4">
        <f>Marzo!H99</f>
        <v>0</v>
      </c>
      <c r="I326" s="4">
        <f>Marzo!I99</f>
        <v>0</v>
      </c>
      <c r="J326" s="4">
        <f>Marzo!J99</f>
        <v>0</v>
      </c>
      <c r="K326" s="4">
        <f>Marzo!K99</f>
        <v>0</v>
      </c>
      <c r="L326" s="4">
        <f>Marzo!L99</f>
        <v>0</v>
      </c>
      <c r="M326" s="4">
        <f>Marzo!M99</f>
        <v>0</v>
      </c>
      <c r="N326" s="4">
        <f>Marzo!N99</f>
        <v>0</v>
      </c>
      <c r="O326" s="4">
        <f>Marzo!O99</f>
        <v>0</v>
      </c>
    </row>
    <row r="327" spans="1:15" x14ac:dyDescent="0.25">
      <c r="B327" s="4"/>
      <c r="C327" s="4"/>
      <c r="D327" s="4"/>
      <c r="E327" s="4"/>
      <c r="F327" s="4"/>
      <c r="G327" s="4"/>
      <c r="H327" s="4"/>
      <c r="I327" s="4"/>
      <c r="J327" s="4"/>
      <c r="K327" s="4"/>
      <c r="L327" s="4"/>
      <c r="M327" s="4"/>
      <c r="N327" s="4"/>
      <c r="O327" s="4"/>
    </row>
    <row r="328" spans="1:15" x14ac:dyDescent="0.25">
      <c r="A328" s="6" t="s">
        <v>13</v>
      </c>
      <c r="B328" s="4">
        <f>Marzo!B101</f>
        <v>0</v>
      </c>
      <c r="C328" s="4">
        <f>Marzo!C101</f>
        <v>0</v>
      </c>
      <c r="D328" s="4">
        <f>Marzo!D101</f>
        <v>0</v>
      </c>
      <c r="E328" s="4">
        <f>Marzo!E101</f>
        <v>0</v>
      </c>
      <c r="F328" s="4">
        <f>Marzo!F101</f>
        <v>0</v>
      </c>
      <c r="G328" s="4">
        <f>Marzo!G101</f>
        <v>0</v>
      </c>
      <c r="H328" s="4">
        <f>Marzo!H101</f>
        <v>0</v>
      </c>
      <c r="I328" s="4">
        <f>Marzo!I101</f>
        <v>0</v>
      </c>
      <c r="J328" s="4">
        <f>Marzo!J101</f>
        <v>0</v>
      </c>
      <c r="K328" s="4">
        <f>Marzo!K101</f>
        <v>0</v>
      </c>
      <c r="L328" s="4">
        <f>Marzo!L101</f>
        <v>0</v>
      </c>
      <c r="M328" s="4">
        <f>Marzo!M101</f>
        <v>0</v>
      </c>
      <c r="N328" s="4">
        <f>Marzo!N101</f>
        <v>0</v>
      </c>
      <c r="O328" s="4">
        <f>Marzo!O101</f>
        <v>0</v>
      </c>
    </row>
    <row r="329" spans="1:15" x14ac:dyDescent="0.25">
      <c r="B329" s="4"/>
      <c r="C329" s="4"/>
      <c r="D329" s="4"/>
      <c r="E329" s="4"/>
      <c r="F329" s="4"/>
      <c r="G329" s="4"/>
      <c r="H329" s="4"/>
      <c r="I329" s="4"/>
      <c r="J329" s="4"/>
      <c r="K329" s="4"/>
      <c r="L329" s="4"/>
      <c r="M329" s="4"/>
      <c r="N329" s="4"/>
      <c r="O329" s="4"/>
    </row>
    <row r="330" spans="1:15" x14ac:dyDescent="0.25">
      <c r="A330" s="6" t="s">
        <v>13</v>
      </c>
      <c r="B330" s="4">
        <f>Marzo!B103</f>
        <v>0</v>
      </c>
      <c r="C330" s="4">
        <f>Marzo!C103</f>
        <v>0</v>
      </c>
      <c r="D330" s="4">
        <f>Marzo!D103</f>
        <v>0</v>
      </c>
      <c r="E330" s="4">
        <f>Marzo!E103</f>
        <v>0</v>
      </c>
      <c r="F330" s="4">
        <f>Marzo!F103</f>
        <v>0</v>
      </c>
      <c r="G330" s="4">
        <f>Marzo!G103</f>
        <v>0</v>
      </c>
      <c r="H330" s="4">
        <f>Marzo!H103</f>
        <v>0</v>
      </c>
      <c r="I330" s="4">
        <f>Marzo!I103</f>
        <v>0</v>
      </c>
      <c r="J330" s="4">
        <f>Marzo!J103</f>
        <v>0</v>
      </c>
      <c r="K330" s="4">
        <f>Marzo!K103</f>
        <v>0</v>
      </c>
      <c r="L330" s="4">
        <f>Marzo!L103</f>
        <v>0</v>
      </c>
      <c r="M330" s="4">
        <f>Marzo!M103</f>
        <v>0</v>
      </c>
      <c r="N330" s="4">
        <f>Marzo!N103</f>
        <v>0</v>
      </c>
      <c r="O330" s="4">
        <f>Marzo!O103</f>
        <v>0</v>
      </c>
    </row>
    <row r="331" spans="1:15" x14ac:dyDescent="0.25">
      <c r="B331" s="4"/>
      <c r="C331" s="4"/>
      <c r="D331" s="4"/>
      <c r="E331" s="4"/>
      <c r="F331" s="4"/>
      <c r="G331" s="4"/>
      <c r="H331" s="4"/>
      <c r="I331" s="4"/>
      <c r="J331" s="4"/>
      <c r="K331" s="4"/>
      <c r="L331" s="4"/>
      <c r="M331" s="4"/>
      <c r="N331" s="4"/>
      <c r="O331" s="4"/>
    </row>
    <row r="332" spans="1:15" x14ac:dyDescent="0.25">
      <c r="A332" s="6" t="s">
        <v>13</v>
      </c>
      <c r="B332" s="4">
        <f>Marzo!B105</f>
        <v>0</v>
      </c>
      <c r="C332" s="4">
        <f>Marzo!C105</f>
        <v>0</v>
      </c>
      <c r="D332" s="4">
        <f>Marzo!D105</f>
        <v>0</v>
      </c>
      <c r="E332" s="4">
        <f>Marzo!E105</f>
        <v>0</v>
      </c>
      <c r="F332" s="4">
        <f>Marzo!F105</f>
        <v>0</v>
      </c>
      <c r="G332" s="4">
        <f>Marzo!G105</f>
        <v>0</v>
      </c>
      <c r="H332" s="4">
        <f>Marzo!H105</f>
        <v>0</v>
      </c>
      <c r="I332" s="4">
        <f>Marzo!I105</f>
        <v>0</v>
      </c>
      <c r="J332" s="4">
        <f>Marzo!J105</f>
        <v>0</v>
      </c>
      <c r="K332" s="4">
        <f>Marzo!K105</f>
        <v>0</v>
      </c>
      <c r="L332" s="4">
        <f>Marzo!L105</f>
        <v>0</v>
      </c>
      <c r="M332" s="4">
        <f>Marzo!M105</f>
        <v>0</v>
      </c>
      <c r="N332" s="4">
        <f>Marzo!N105</f>
        <v>0</v>
      </c>
      <c r="O332" s="4">
        <f>Marzo!O105</f>
        <v>0</v>
      </c>
    </row>
    <row r="333" spans="1:15" x14ac:dyDescent="0.25">
      <c r="B333" s="4"/>
      <c r="C333" s="4"/>
      <c r="D333" s="4"/>
      <c r="E333" s="4"/>
      <c r="F333" s="4"/>
      <c r="G333" s="4"/>
      <c r="H333" s="4"/>
      <c r="I333" s="4"/>
      <c r="J333" s="4"/>
      <c r="K333" s="4"/>
      <c r="L333" s="4"/>
      <c r="M333" s="4"/>
      <c r="N333" s="4"/>
      <c r="O333" s="4"/>
    </row>
    <row r="334" spans="1:15" x14ac:dyDescent="0.25">
      <c r="A334" s="6" t="s">
        <v>13</v>
      </c>
      <c r="B334" s="4">
        <f>Marzo!B107</f>
        <v>0</v>
      </c>
      <c r="C334" s="4">
        <f>Marzo!C107</f>
        <v>0</v>
      </c>
      <c r="D334" s="4">
        <f>Marzo!D107</f>
        <v>0</v>
      </c>
      <c r="E334" s="4">
        <f>Marzo!E107</f>
        <v>0</v>
      </c>
      <c r="F334" s="4">
        <f>Marzo!F107</f>
        <v>0</v>
      </c>
      <c r="G334" s="4">
        <f>Marzo!G107</f>
        <v>0</v>
      </c>
      <c r="H334" s="4">
        <f>Marzo!H107</f>
        <v>0</v>
      </c>
      <c r="I334" s="4">
        <f>Marzo!I107</f>
        <v>0</v>
      </c>
      <c r="J334" s="4">
        <f>Marzo!J107</f>
        <v>0</v>
      </c>
      <c r="K334" s="4">
        <f>Marzo!K107</f>
        <v>0</v>
      </c>
      <c r="L334" s="4">
        <f>Marzo!L107</f>
        <v>0</v>
      </c>
      <c r="M334" s="4">
        <f>Marzo!M107</f>
        <v>0</v>
      </c>
      <c r="N334" s="4">
        <f>Marzo!N107</f>
        <v>0</v>
      </c>
      <c r="O334" s="4">
        <f>Marzo!O107</f>
        <v>0</v>
      </c>
    </row>
    <row r="335" spans="1:15" x14ac:dyDescent="0.25">
      <c r="B335" s="4"/>
      <c r="C335" s="4"/>
      <c r="D335" s="4"/>
      <c r="E335" s="4"/>
      <c r="F335" s="4"/>
      <c r="G335" s="4"/>
      <c r="H335" s="4"/>
      <c r="I335" s="4"/>
      <c r="J335" s="4"/>
      <c r="K335" s="4"/>
      <c r="L335" s="4"/>
      <c r="M335" s="4"/>
      <c r="N335" s="4"/>
      <c r="O335" s="4"/>
    </row>
    <row r="336" spans="1:15" x14ac:dyDescent="0.25">
      <c r="A336" s="6" t="s">
        <v>13</v>
      </c>
      <c r="B336" s="4">
        <f>Marzo!B109</f>
        <v>0</v>
      </c>
      <c r="C336" s="4">
        <f>Marzo!C109</f>
        <v>0</v>
      </c>
      <c r="D336" s="4">
        <f>Marzo!D109</f>
        <v>0</v>
      </c>
      <c r="E336" s="4">
        <f>Marzo!E109</f>
        <v>0</v>
      </c>
      <c r="F336" s="4">
        <f>Marzo!F109</f>
        <v>0</v>
      </c>
      <c r="G336" s="4">
        <f>Marzo!G109</f>
        <v>0</v>
      </c>
      <c r="H336" s="4">
        <f>Marzo!H109</f>
        <v>0</v>
      </c>
      <c r="I336" s="4">
        <f>Marzo!I109</f>
        <v>0</v>
      </c>
      <c r="J336" s="4">
        <f>Marzo!J109</f>
        <v>0</v>
      </c>
      <c r="K336" s="4">
        <f>Marzo!K109</f>
        <v>0</v>
      </c>
      <c r="L336" s="4">
        <f>Marzo!L109</f>
        <v>0</v>
      </c>
      <c r="M336" s="4">
        <f>Marzo!M109</f>
        <v>0</v>
      </c>
      <c r="N336" s="4">
        <f>Marzo!N109</f>
        <v>0</v>
      </c>
      <c r="O336" s="4">
        <f>Marzo!O109</f>
        <v>0</v>
      </c>
    </row>
    <row r="337" spans="1:15" x14ac:dyDescent="0.25">
      <c r="B337" s="4"/>
      <c r="C337" s="4"/>
      <c r="D337" s="4"/>
      <c r="E337" s="4"/>
      <c r="F337" s="4"/>
      <c r="G337" s="4"/>
      <c r="H337" s="4"/>
      <c r="I337" s="4"/>
      <c r="J337" s="4"/>
      <c r="K337" s="4"/>
      <c r="L337" s="4"/>
      <c r="M337" s="4"/>
      <c r="N337" s="4"/>
      <c r="O337" s="4"/>
    </row>
    <row r="338" spans="1:15" x14ac:dyDescent="0.25">
      <c r="A338" s="6" t="s">
        <v>13</v>
      </c>
      <c r="B338" s="4">
        <f>Marzo!B111</f>
        <v>0</v>
      </c>
      <c r="C338" s="4">
        <f>Marzo!C111</f>
        <v>0</v>
      </c>
      <c r="D338" s="4">
        <f>Marzo!D111</f>
        <v>0</v>
      </c>
      <c r="E338" s="4">
        <f>Marzo!E111</f>
        <v>0</v>
      </c>
      <c r="F338" s="4">
        <f>Marzo!F111</f>
        <v>0</v>
      </c>
      <c r="G338" s="4">
        <f>Marzo!G111</f>
        <v>0</v>
      </c>
      <c r="H338" s="4">
        <f>Marzo!H111</f>
        <v>0</v>
      </c>
      <c r="I338" s="4">
        <f>Marzo!I111</f>
        <v>0</v>
      </c>
      <c r="J338" s="4">
        <f>Marzo!J111</f>
        <v>0</v>
      </c>
      <c r="K338" s="4">
        <f>Marzo!K111</f>
        <v>0</v>
      </c>
      <c r="L338" s="4">
        <f>Marzo!L111</f>
        <v>0</v>
      </c>
      <c r="M338" s="4">
        <f>Marzo!M111</f>
        <v>0</v>
      </c>
      <c r="N338" s="4">
        <f>Marzo!N111</f>
        <v>0</v>
      </c>
      <c r="O338" s="4">
        <f>Marzo!O111</f>
        <v>0</v>
      </c>
    </row>
    <row r="340" spans="1:15" x14ac:dyDescent="0.25">
      <c r="C340" s="9">
        <f>SUM(C319:C339)</f>
        <v>0</v>
      </c>
      <c r="E340" s="9">
        <f>SUM(E319:E339)</f>
        <v>0</v>
      </c>
      <c r="G340" s="9">
        <f>SUM(G319:G339)</f>
        <v>0</v>
      </c>
      <c r="I340" s="9">
        <f>SUM(I319:I339)</f>
        <v>0</v>
      </c>
      <c r="K340" s="9">
        <f>SUM(K319:K339)</f>
        <v>0</v>
      </c>
      <c r="M340" s="9">
        <f>SUM(M319:M339)</f>
        <v>0</v>
      </c>
      <c r="O340" s="9">
        <f>SUM(O319:O339)</f>
        <v>0</v>
      </c>
    </row>
    <row r="342" spans="1:15" ht="21" x14ac:dyDescent="0.35">
      <c r="B342" s="3"/>
      <c r="C342" s="3" t="s">
        <v>1</v>
      </c>
      <c r="D342" s="7" t="s">
        <v>15</v>
      </c>
      <c r="E342" s="5"/>
    </row>
    <row r="344" spans="1:15" ht="21" x14ac:dyDescent="0.35">
      <c r="B344" s="3"/>
      <c r="C344" s="3" t="s">
        <v>2</v>
      </c>
      <c r="D344" s="7" t="s">
        <v>41</v>
      </c>
      <c r="E344" s="5"/>
      <c r="H344" s="10" t="s">
        <v>14</v>
      </c>
      <c r="I344" s="9">
        <f>C368+E368+G368+I368+K368+M368+O368</f>
        <v>0</v>
      </c>
    </row>
    <row r="346" spans="1:15" ht="18.75" x14ac:dyDescent="0.25">
      <c r="B346" s="1" t="s">
        <v>3</v>
      </c>
      <c r="C346" s="8" t="s">
        <v>12</v>
      </c>
      <c r="D346" s="1" t="s">
        <v>4</v>
      </c>
      <c r="E346" s="8" t="s">
        <v>12</v>
      </c>
      <c r="F346" s="1" t="s">
        <v>5</v>
      </c>
      <c r="G346" s="8" t="s">
        <v>12</v>
      </c>
      <c r="H346" s="1" t="s">
        <v>6</v>
      </c>
      <c r="I346" s="8" t="s">
        <v>12</v>
      </c>
      <c r="J346" s="1" t="s">
        <v>7</v>
      </c>
      <c r="K346" s="8" t="s">
        <v>12</v>
      </c>
      <c r="L346" s="1" t="s">
        <v>8</v>
      </c>
      <c r="M346" s="8" t="s">
        <v>12</v>
      </c>
      <c r="N346" s="1" t="s">
        <v>9</v>
      </c>
      <c r="O346" s="8" t="s">
        <v>12</v>
      </c>
    </row>
    <row r="348" spans="1:15" x14ac:dyDescent="0.25">
      <c r="A348" s="6" t="s">
        <v>13</v>
      </c>
      <c r="B348" s="4">
        <f>Febrero!B232</f>
        <v>0</v>
      </c>
      <c r="C348" s="4">
        <f>Febrero!C232</f>
        <v>0</v>
      </c>
      <c r="D348" s="4">
        <f>Febrero!D232</f>
        <v>0</v>
      </c>
      <c r="E348" s="4">
        <f>Febrero!E232</f>
        <v>0</v>
      </c>
      <c r="F348" s="4">
        <f>Febrero!F232</f>
        <v>0</v>
      </c>
      <c r="G348" s="4">
        <f>Febrero!G232</f>
        <v>0</v>
      </c>
      <c r="H348" s="4">
        <f>Febrero!H232</f>
        <v>0</v>
      </c>
      <c r="I348" s="4">
        <f>Febrero!I232</f>
        <v>0</v>
      </c>
      <c r="J348" s="4">
        <f>Febrero!J232</f>
        <v>0</v>
      </c>
      <c r="K348" s="4">
        <f>Febrero!K232</f>
        <v>0</v>
      </c>
      <c r="L348" s="4">
        <f>Febrero!L232</f>
        <v>0</v>
      </c>
      <c r="M348" s="4">
        <f>Febrero!M232</f>
        <v>0</v>
      </c>
      <c r="N348" s="4">
        <f>Febrero!N232</f>
        <v>0</v>
      </c>
      <c r="O348" s="4">
        <f>Febrero!O232</f>
        <v>0</v>
      </c>
    </row>
    <row r="350" spans="1:15" x14ac:dyDescent="0.25">
      <c r="A350" s="6" t="s">
        <v>13</v>
      </c>
      <c r="B350" s="4">
        <f>Febrero!B234</f>
        <v>0</v>
      </c>
      <c r="C350" s="4">
        <f>Febrero!C234</f>
        <v>0</v>
      </c>
      <c r="D350" s="4">
        <f>Febrero!D234</f>
        <v>0</v>
      </c>
      <c r="E350" s="4">
        <f>Febrero!E234</f>
        <v>0</v>
      </c>
      <c r="F350" s="4">
        <f>Febrero!F234</f>
        <v>0</v>
      </c>
      <c r="G350" s="4">
        <f>Febrero!G234</f>
        <v>0</v>
      </c>
      <c r="H350" s="4">
        <f>Febrero!H234</f>
        <v>0</v>
      </c>
      <c r="I350" s="4">
        <f>Febrero!I234</f>
        <v>0</v>
      </c>
      <c r="J350" s="4">
        <f>Febrero!J234</f>
        <v>0</v>
      </c>
      <c r="K350" s="4">
        <f>Febrero!K234</f>
        <v>0</v>
      </c>
      <c r="L350" s="4">
        <f>Febrero!L234</f>
        <v>0</v>
      </c>
      <c r="M350" s="4">
        <f>Febrero!M234</f>
        <v>0</v>
      </c>
      <c r="N350" s="4">
        <f>Febrero!N234</f>
        <v>0</v>
      </c>
      <c r="O350" s="4">
        <f>Febrero!O234</f>
        <v>0</v>
      </c>
    </row>
    <row r="352" spans="1:15" x14ac:dyDescent="0.25">
      <c r="A352" s="6" t="s">
        <v>13</v>
      </c>
      <c r="B352" s="4">
        <f>Febrero!B236</f>
        <v>0</v>
      </c>
      <c r="C352" s="4">
        <f>Febrero!C236</f>
        <v>0</v>
      </c>
      <c r="D352" s="4">
        <f>Febrero!D236</f>
        <v>0</v>
      </c>
      <c r="E352" s="4">
        <f>Febrero!E236</f>
        <v>0</v>
      </c>
      <c r="F352" s="4">
        <f>Febrero!F236</f>
        <v>0</v>
      </c>
      <c r="G352" s="4">
        <f>Febrero!G236</f>
        <v>0</v>
      </c>
      <c r="H352" s="4">
        <f>Febrero!H236</f>
        <v>0</v>
      </c>
      <c r="I352" s="4">
        <f>Febrero!I236</f>
        <v>0</v>
      </c>
      <c r="J352" s="4">
        <f>Febrero!J236</f>
        <v>0</v>
      </c>
      <c r="K352" s="4">
        <f>Febrero!K236</f>
        <v>0</v>
      </c>
      <c r="L352" s="4">
        <f>Febrero!L236</f>
        <v>0</v>
      </c>
      <c r="M352" s="4">
        <f>Febrero!M236</f>
        <v>0</v>
      </c>
      <c r="N352" s="4">
        <f>Febrero!N236</f>
        <v>0</v>
      </c>
      <c r="O352" s="4">
        <f>Febrero!O236</f>
        <v>0</v>
      </c>
    </row>
    <row r="354" spans="1:15" x14ac:dyDescent="0.25">
      <c r="A354" s="6" t="s">
        <v>13</v>
      </c>
      <c r="B354" s="4">
        <f>Febrero!B238</f>
        <v>0</v>
      </c>
      <c r="C354" s="4">
        <f>Febrero!C238</f>
        <v>0</v>
      </c>
      <c r="D354" s="4">
        <f>Febrero!D238</f>
        <v>0</v>
      </c>
      <c r="E354" s="4">
        <f>Febrero!E238</f>
        <v>0</v>
      </c>
      <c r="F354" s="4">
        <f>Febrero!F238</f>
        <v>0</v>
      </c>
      <c r="G354" s="4">
        <f>Febrero!G238</f>
        <v>0</v>
      </c>
      <c r="H354" s="4">
        <f>Febrero!H238</f>
        <v>0</v>
      </c>
      <c r="I354" s="4">
        <f>Febrero!I238</f>
        <v>0</v>
      </c>
      <c r="J354" s="4">
        <f>Febrero!J238</f>
        <v>0</v>
      </c>
      <c r="K354" s="4">
        <f>Febrero!K238</f>
        <v>0</v>
      </c>
      <c r="L354" s="4">
        <f>Febrero!L238</f>
        <v>0</v>
      </c>
      <c r="M354" s="4">
        <f>Febrero!M238</f>
        <v>0</v>
      </c>
      <c r="N354" s="4">
        <f>Febrero!N238</f>
        <v>0</v>
      </c>
      <c r="O354" s="4">
        <f>Febrero!O238</f>
        <v>0</v>
      </c>
    </row>
    <row r="356" spans="1:15" x14ac:dyDescent="0.25">
      <c r="A356" s="6" t="s">
        <v>13</v>
      </c>
      <c r="B356" s="4">
        <f>Febrero!B240</f>
        <v>0</v>
      </c>
      <c r="C356" s="4">
        <f>Febrero!C240</f>
        <v>0</v>
      </c>
      <c r="D356" s="4">
        <f>Febrero!D240</f>
        <v>0</v>
      </c>
      <c r="E356" s="4">
        <f>Febrero!E240</f>
        <v>0</v>
      </c>
      <c r="F356" s="4">
        <f>Febrero!F240</f>
        <v>0</v>
      </c>
      <c r="G356" s="4">
        <f>Febrero!G240</f>
        <v>0</v>
      </c>
      <c r="H356" s="4">
        <f>Febrero!H240</f>
        <v>0</v>
      </c>
      <c r="I356" s="4">
        <f>Febrero!I240</f>
        <v>0</v>
      </c>
      <c r="J356" s="4">
        <f>Febrero!J240</f>
        <v>0</v>
      </c>
      <c r="K356" s="4">
        <f>Febrero!K240</f>
        <v>0</v>
      </c>
      <c r="L356" s="4">
        <f>Febrero!L240</f>
        <v>0</v>
      </c>
      <c r="M356" s="4">
        <f>Febrero!M240</f>
        <v>0</v>
      </c>
      <c r="N356" s="4">
        <f>Febrero!N240</f>
        <v>0</v>
      </c>
      <c r="O356" s="4">
        <f>Febrero!O240</f>
        <v>0</v>
      </c>
    </row>
    <row r="358" spans="1:15" x14ac:dyDescent="0.25">
      <c r="A358" s="6" t="s">
        <v>13</v>
      </c>
      <c r="B358" s="4">
        <f>Febrero!B242</f>
        <v>0</v>
      </c>
      <c r="C358" s="4">
        <f>Febrero!C242</f>
        <v>0</v>
      </c>
      <c r="D358" s="4">
        <f>Febrero!D242</f>
        <v>0</v>
      </c>
      <c r="E358" s="4">
        <f>Febrero!E242</f>
        <v>0</v>
      </c>
      <c r="F358" s="4">
        <f>Febrero!F242</f>
        <v>0</v>
      </c>
      <c r="G358" s="4">
        <f>Febrero!G242</f>
        <v>0</v>
      </c>
      <c r="H358" s="4">
        <f>Febrero!H242</f>
        <v>0</v>
      </c>
      <c r="I358" s="4">
        <f>Febrero!I242</f>
        <v>0</v>
      </c>
      <c r="J358" s="4">
        <f>Febrero!J242</f>
        <v>0</v>
      </c>
      <c r="K358" s="4">
        <f>Febrero!K242</f>
        <v>0</v>
      </c>
      <c r="L358" s="4">
        <f>Febrero!L242</f>
        <v>0</v>
      </c>
      <c r="M358" s="4">
        <f>Febrero!M242</f>
        <v>0</v>
      </c>
      <c r="N358" s="4">
        <f>Febrero!N242</f>
        <v>0</v>
      </c>
      <c r="O358" s="4">
        <f>Febrero!O242</f>
        <v>0</v>
      </c>
    </row>
    <row r="360" spans="1:15" x14ac:dyDescent="0.25">
      <c r="A360" s="6" t="s">
        <v>13</v>
      </c>
      <c r="B360" s="4">
        <f>Febrero!B244</f>
        <v>0</v>
      </c>
      <c r="C360" s="4">
        <f>Febrero!C244</f>
        <v>0</v>
      </c>
      <c r="D360" s="4">
        <f>Febrero!D244</f>
        <v>0</v>
      </c>
      <c r="E360" s="4">
        <f>Febrero!E244</f>
        <v>0</v>
      </c>
      <c r="F360" s="4">
        <f>Febrero!F244</f>
        <v>0</v>
      </c>
      <c r="G360" s="4">
        <f>Febrero!G244</f>
        <v>0</v>
      </c>
      <c r="H360" s="4">
        <f>Febrero!H244</f>
        <v>0</v>
      </c>
      <c r="I360" s="4">
        <f>Febrero!I244</f>
        <v>0</v>
      </c>
      <c r="J360" s="4">
        <f>Febrero!J244</f>
        <v>0</v>
      </c>
      <c r="K360" s="4">
        <f>Febrero!K244</f>
        <v>0</v>
      </c>
      <c r="L360" s="4">
        <f>Febrero!L244</f>
        <v>0</v>
      </c>
      <c r="M360" s="4">
        <f>Febrero!M244</f>
        <v>0</v>
      </c>
      <c r="N360" s="4">
        <f>Febrero!N244</f>
        <v>0</v>
      </c>
      <c r="O360" s="4">
        <f>Febrero!O244</f>
        <v>0</v>
      </c>
    </row>
    <row r="362" spans="1:15" x14ac:dyDescent="0.25">
      <c r="A362" s="6" t="s">
        <v>13</v>
      </c>
      <c r="B362" s="4">
        <f>Febrero!B246</f>
        <v>0</v>
      </c>
      <c r="C362" s="4">
        <f>Febrero!C246</f>
        <v>0</v>
      </c>
      <c r="D362" s="4">
        <f>Febrero!D246</f>
        <v>0</v>
      </c>
      <c r="E362" s="4">
        <f>Febrero!E246</f>
        <v>0</v>
      </c>
      <c r="F362" s="4">
        <f>Febrero!F246</f>
        <v>0</v>
      </c>
      <c r="G362" s="4">
        <f>Febrero!G246</f>
        <v>0</v>
      </c>
      <c r="H362" s="4">
        <f>Febrero!H246</f>
        <v>0</v>
      </c>
      <c r="I362" s="4">
        <f>Febrero!I246</f>
        <v>0</v>
      </c>
      <c r="J362" s="4">
        <f>Febrero!J246</f>
        <v>0</v>
      </c>
      <c r="K362" s="4">
        <f>Febrero!K246</f>
        <v>0</v>
      </c>
      <c r="L362" s="4">
        <f>Febrero!L246</f>
        <v>0</v>
      </c>
      <c r="M362" s="4">
        <f>Febrero!M246</f>
        <v>0</v>
      </c>
      <c r="N362" s="4">
        <f>Febrero!N246</f>
        <v>0</v>
      </c>
      <c r="O362" s="4">
        <f>Febrero!O246</f>
        <v>0</v>
      </c>
    </row>
    <row r="364" spans="1:15" x14ac:dyDescent="0.25">
      <c r="A364" s="6" t="s">
        <v>13</v>
      </c>
      <c r="B364" s="4">
        <f>Febrero!B248</f>
        <v>0</v>
      </c>
      <c r="C364" s="4">
        <f>Febrero!C248</f>
        <v>0</v>
      </c>
      <c r="D364" s="4">
        <f>Febrero!D248</f>
        <v>0</v>
      </c>
      <c r="E364" s="4">
        <f>Febrero!E248</f>
        <v>0</v>
      </c>
      <c r="F364" s="4">
        <f>Febrero!F248</f>
        <v>0</v>
      </c>
      <c r="G364" s="4">
        <f>Febrero!G248</f>
        <v>0</v>
      </c>
      <c r="H364" s="4">
        <f>Febrero!H248</f>
        <v>0</v>
      </c>
      <c r="I364" s="4">
        <f>Febrero!I248</f>
        <v>0</v>
      </c>
      <c r="J364" s="4">
        <f>Febrero!J248</f>
        <v>0</v>
      </c>
      <c r="K364" s="4">
        <f>Febrero!K248</f>
        <v>0</v>
      </c>
      <c r="L364" s="4">
        <f>Febrero!L248</f>
        <v>0</v>
      </c>
      <c r="M364" s="4">
        <f>Febrero!M248</f>
        <v>0</v>
      </c>
      <c r="N364" s="4">
        <f>Febrero!N248</f>
        <v>0</v>
      </c>
      <c r="O364" s="4">
        <f>Febrero!O248</f>
        <v>0</v>
      </c>
    </row>
    <row r="366" spans="1:15" x14ac:dyDescent="0.25">
      <c r="A366" s="6" t="s">
        <v>13</v>
      </c>
      <c r="B366" s="4">
        <f>Febrero!B250</f>
        <v>0</v>
      </c>
      <c r="C366" s="4">
        <f>Febrero!C250</f>
        <v>0</v>
      </c>
      <c r="D366" s="4">
        <f>Febrero!D250</f>
        <v>0</v>
      </c>
      <c r="E366" s="4">
        <f>Febrero!E250</f>
        <v>0</v>
      </c>
      <c r="F366" s="4">
        <f>Febrero!F250</f>
        <v>0</v>
      </c>
      <c r="G366" s="4">
        <f>Febrero!G250</f>
        <v>0</v>
      </c>
      <c r="H366" s="4">
        <f>Febrero!H250</f>
        <v>0</v>
      </c>
      <c r="I366" s="4">
        <f>Febrero!I250</f>
        <v>0</v>
      </c>
      <c r="J366" s="4">
        <f>Febrero!J250</f>
        <v>0</v>
      </c>
      <c r="K366" s="4">
        <f>Febrero!K250</f>
        <v>0</v>
      </c>
      <c r="L366" s="4">
        <f>Febrero!L250</f>
        <v>0</v>
      </c>
      <c r="M366" s="4">
        <f>Febrero!M250</f>
        <v>0</v>
      </c>
      <c r="N366" s="4">
        <f>Febrero!N250</f>
        <v>0</v>
      </c>
      <c r="O366" s="4">
        <f>Febrero!O250</f>
        <v>0</v>
      </c>
    </row>
    <row r="368" spans="1:15" x14ac:dyDescent="0.25">
      <c r="C368" s="9">
        <f>SUM(C347:C367)</f>
        <v>0</v>
      </c>
      <c r="E368" s="9">
        <f>SUM(E347:E367)</f>
        <v>0</v>
      </c>
      <c r="G368" s="9">
        <f>SUM(G347:G367)</f>
        <v>0</v>
      </c>
      <c r="I368" s="9">
        <f>SUM(I347:I367)</f>
        <v>0</v>
      </c>
      <c r="K368" s="9">
        <f>SUM(K347:K367)</f>
        <v>0</v>
      </c>
      <c r="M368" s="9">
        <f>SUM(M347:M367)</f>
        <v>0</v>
      </c>
      <c r="O368" s="9">
        <f>SUM(O347:O367)</f>
        <v>0</v>
      </c>
    </row>
    <row r="370" spans="1:15" ht="21" x14ac:dyDescent="0.35">
      <c r="B370" s="3"/>
      <c r="C370" s="3" t="s">
        <v>1</v>
      </c>
      <c r="D370" s="7" t="s">
        <v>15</v>
      </c>
      <c r="E370" s="5"/>
    </row>
    <row r="372" spans="1:15" ht="21" x14ac:dyDescent="0.35">
      <c r="B372" s="3"/>
      <c r="C372" s="3" t="s">
        <v>2</v>
      </c>
      <c r="D372" s="7" t="s">
        <v>42</v>
      </c>
      <c r="E372" s="5"/>
      <c r="H372" s="10" t="s">
        <v>14</v>
      </c>
      <c r="I372" s="9">
        <f>C396+E396+G396+I396+K396+M396+O396</f>
        <v>0</v>
      </c>
    </row>
    <row r="374" spans="1:15" ht="18.75" x14ac:dyDescent="0.25">
      <c r="B374" s="1" t="s">
        <v>3</v>
      </c>
      <c r="C374" s="8" t="s">
        <v>12</v>
      </c>
      <c r="D374" s="1" t="s">
        <v>4</v>
      </c>
      <c r="E374" s="8" t="s">
        <v>12</v>
      </c>
      <c r="F374" s="1" t="s">
        <v>5</v>
      </c>
      <c r="G374" s="8" t="s">
        <v>12</v>
      </c>
      <c r="H374" s="1" t="s">
        <v>6</v>
      </c>
      <c r="I374" s="8" t="s">
        <v>12</v>
      </c>
      <c r="J374" s="1" t="s">
        <v>7</v>
      </c>
      <c r="K374" s="8" t="s">
        <v>12</v>
      </c>
      <c r="L374" s="1" t="s">
        <v>8</v>
      </c>
      <c r="M374" s="8" t="s">
        <v>12</v>
      </c>
      <c r="N374" s="1" t="s">
        <v>9</v>
      </c>
      <c r="O374" s="8" t="s">
        <v>12</v>
      </c>
    </row>
    <row r="376" spans="1:15" x14ac:dyDescent="0.25">
      <c r="A376" s="6" t="s">
        <v>13</v>
      </c>
      <c r="B376" s="4">
        <f>Abril!B9</f>
        <v>0</v>
      </c>
      <c r="C376" s="4">
        <f>Abril!C9</f>
        <v>0</v>
      </c>
      <c r="D376" s="4">
        <f>Abril!D9</f>
        <v>0</v>
      </c>
      <c r="E376" s="4">
        <f>Abril!E9</f>
        <v>0</v>
      </c>
      <c r="F376" s="4">
        <f>Abril!F9</f>
        <v>0</v>
      </c>
      <c r="G376" s="4">
        <f>Abril!G9</f>
        <v>0</v>
      </c>
      <c r="H376" s="4">
        <f>Abril!H9</f>
        <v>0</v>
      </c>
      <c r="I376" s="4">
        <f>Abril!I9</f>
        <v>0</v>
      </c>
      <c r="J376" s="4">
        <f>Abril!J9</f>
        <v>0</v>
      </c>
      <c r="K376" s="4">
        <f>Abril!K9</f>
        <v>0</v>
      </c>
      <c r="L376" s="4">
        <f>Abril!L9</f>
        <v>0</v>
      </c>
      <c r="M376" s="4">
        <f>Abril!M9</f>
        <v>0</v>
      </c>
      <c r="N376" s="4">
        <f>Abril!N9</f>
        <v>0</v>
      </c>
      <c r="O376" s="4">
        <f>Abril!O9</f>
        <v>0</v>
      </c>
    </row>
    <row r="377" spans="1:15" x14ac:dyDescent="0.25">
      <c r="B377" s="4"/>
      <c r="C377" s="4"/>
      <c r="D377" s="4"/>
      <c r="E377" s="4"/>
      <c r="F377" s="4"/>
      <c r="G377" s="4"/>
      <c r="H377" s="4"/>
      <c r="I377" s="4"/>
      <c r="J377" s="4"/>
      <c r="K377" s="4"/>
      <c r="L377" s="4"/>
      <c r="M377" s="4"/>
      <c r="N377" s="4"/>
      <c r="O377" s="4"/>
    </row>
    <row r="378" spans="1:15" x14ac:dyDescent="0.25">
      <c r="A378" s="6" t="s">
        <v>13</v>
      </c>
      <c r="B378" s="4">
        <f>Abril!B11</f>
        <v>0</v>
      </c>
      <c r="C378" s="4">
        <f>Abril!C11</f>
        <v>0</v>
      </c>
      <c r="D378" s="4">
        <f>Abril!D11</f>
        <v>0</v>
      </c>
      <c r="E378" s="4">
        <f>Abril!E11</f>
        <v>0</v>
      </c>
      <c r="F378" s="4">
        <f>Abril!F11</f>
        <v>0</v>
      </c>
      <c r="G378" s="4">
        <f>Abril!G11</f>
        <v>0</v>
      </c>
      <c r="H378" s="4">
        <f>Abril!H11</f>
        <v>0</v>
      </c>
      <c r="I378" s="4">
        <f>Abril!I11</f>
        <v>0</v>
      </c>
      <c r="J378" s="4">
        <f>Abril!J11</f>
        <v>0</v>
      </c>
      <c r="K378" s="4">
        <f>Abril!K11</f>
        <v>0</v>
      </c>
      <c r="L378" s="4">
        <f>Abril!L11</f>
        <v>0</v>
      </c>
      <c r="M378" s="4">
        <f>Abril!M11</f>
        <v>0</v>
      </c>
      <c r="N378" s="4">
        <f>Abril!N11</f>
        <v>0</v>
      </c>
      <c r="O378" s="4">
        <f>Abril!O11</f>
        <v>0</v>
      </c>
    </row>
    <row r="379" spans="1:15" x14ac:dyDescent="0.25">
      <c r="B379" s="4"/>
      <c r="C379" s="4"/>
      <c r="D379" s="4"/>
      <c r="E379" s="4"/>
      <c r="F379" s="4"/>
      <c r="G379" s="4"/>
      <c r="H379" s="4"/>
      <c r="I379" s="4"/>
      <c r="J379" s="4"/>
      <c r="K379" s="4"/>
      <c r="L379" s="4"/>
      <c r="M379" s="4"/>
      <c r="N379" s="4"/>
      <c r="O379" s="4"/>
    </row>
    <row r="380" spans="1:15" x14ac:dyDescent="0.25">
      <c r="A380" s="6" t="s">
        <v>13</v>
      </c>
      <c r="B380" s="4">
        <f>Abril!B13</f>
        <v>0</v>
      </c>
      <c r="C380" s="4">
        <f>Abril!C13</f>
        <v>0</v>
      </c>
      <c r="D380" s="4">
        <f>Abril!D13</f>
        <v>0</v>
      </c>
      <c r="E380" s="4">
        <f>Abril!E13</f>
        <v>0</v>
      </c>
      <c r="F380" s="4">
        <f>Abril!F13</f>
        <v>0</v>
      </c>
      <c r="G380" s="4">
        <f>Abril!G13</f>
        <v>0</v>
      </c>
      <c r="H380" s="4">
        <f>Abril!H13</f>
        <v>0</v>
      </c>
      <c r="I380" s="4">
        <f>Abril!I13</f>
        <v>0</v>
      </c>
      <c r="J380" s="4">
        <f>Abril!J13</f>
        <v>0</v>
      </c>
      <c r="K380" s="4">
        <f>Abril!K13</f>
        <v>0</v>
      </c>
      <c r="L380" s="4">
        <f>Abril!L13</f>
        <v>0</v>
      </c>
      <c r="M380" s="4">
        <f>Abril!M13</f>
        <v>0</v>
      </c>
      <c r="N380" s="4">
        <f>Abril!N13</f>
        <v>0</v>
      </c>
      <c r="O380" s="4">
        <f>Abril!O13</f>
        <v>0</v>
      </c>
    </row>
    <row r="381" spans="1:15" x14ac:dyDescent="0.25">
      <c r="B381" s="4"/>
      <c r="C381" s="4"/>
      <c r="D381" s="4"/>
      <c r="E381" s="4"/>
      <c r="F381" s="4"/>
      <c r="G381" s="4"/>
      <c r="H381" s="4"/>
      <c r="I381" s="4"/>
      <c r="J381" s="4"/>
      <c r="K381" s="4"/>
      <c r="L381" s="4"/>
      <c r="M381" s="4"/>
      <c r="N381" s="4"/>
      <c r="O381" s="4"/>
    </row>
    <row r="382" spans="1:15" x14ac:dyDescent="0.25">
      <c r="A382" s="6" t="s">
        <v>13</v>
      </c>
      <c r="B382" s="4">
        <f>Abril!B15</f>
        <v>0</v>
      </c>
      <c r="C382" s="4">
        <f>Abril!C15</f>
        <v>0</v>
      </c>
      <c r="D382" s="4">
        <f>Abril!D15</f>
        <v>0</v>
      </c>
      <c r="E382" s="4">
        <f>Abril!E15</f>
        <v>0</v>
      </c>
      <c r="F382" s="4">
        <f>Abril!F15</f>
        <v>0</v>
      </c>
      <c r="G382" s="4">
        <f>Abril!G15</f>
        <v>0</v>
      </c>
      <c r="H382" s="4">
        <f>Abril!H15</f>
        <v>0</v>
      </c>
      <c r="I382" s="4">
        <f>Abril!I15</f>
        <v>0</v>
      </c>
      <c r="J382" s="4">
        <f>Abril!J15</f>
        <v>0</v>
      </c>
      <c r="K382" s="4">
        <f>Abril!K15</f>
        <v>0</v>
      </c>
      <c r="L382" s="4">
        <f>Abril!L15</f>
        <v>0</v>
      </c>
      <c r="M382" s="4">
        <f>Abril!M15</f>
        <v>0</v>
      </c>
      <c r="N382" s="4">
        <f>Abril!N15</f>
        <v>0</v>
      </c>
      <c r="O382" s="4">
        <f>Abril!O15</f>
        <v>0</v>
      </c>
    </row>
    <row r="383" spans="1:15" x14ac:dyDescent="0.25">
      <c r="B383" s="4"/>
      <c r="C383" s="4"/>
      <c r="D383" s="4"/>
      <c r="E383" s="4"/>
      <c r="F383" s="4"/>
      <c r="G383" s="4"/>
      <c r="H383" s="4"/>
      <c r="I383" s="4"/>
      <c r="J383" s="4"/>
      <c r="K383" s="4"/>
      <c r="L383" s="4"/>
      <c r="M383" s="4"/>
      <c r="N383" s="4"/>
      <c r="O383" s="4"/>
    </row>
    <row r="384" spans="1:15" x14ac:dyDescent="0.25">
      <c r="A384" s="6" t="s">
        <v>13</v>
      </c>
      <c r="B384" s="4">
        <f>Abril!B17</f>
        <v>0</v>
      </c>
      <c r="C384" s="4">
        <f>Abril!C17</f>
        <v>0</v>
      </c>
      <c r="D384" s="4">
        <f>Abril!D17</f>
        <v>0</v>
      </c>
      <c r="E384" s="4">
        <f>Abril!E17</f>
        <v>0</v>
      </c>
      <c r="F384" s="4">
        <f>Abril!F17</f>
        <v>0</v>
      </c>
      <c r="G384" s="4">
        <f>Abril!G17</f>
        <v>0</v>
      </c>
      <c r="H384" s="4">
        <f>Abril!H17</f>
        <v>0</v>
      </c>
      <c r="I384" s="4">
        <f>Abril!I17</f>
        <v>0</v>
      </c>
      <c r="J384" s="4">
        <f>Abril!J17</f>
        <v>0</v>
      </c>
      <c r="K384" s="4">
        <f>Abril!K17</f>
        <v>0</v>
      </c>
      <c r="L384" s="4">
        <f>Abril!L17</f>
        <v>0</v>
      </c>
      <c r="M384" s="4">
        <f>Abril!M17</f>
        <v>0</v>
      </c>
      <c r="N384" s="4">
        <f>Abril!N17</f>
        <v>0</v>
      </c>
      <c r="O384" s="4">
        <f>Abril!O17</f>
        <v>0</v>
      </c>
    </row>
    <row r="385" spans="1:15" x14ac:dyDescent="0.25">
      <c r="B385" s="4"/>
      <c r="C385" s="4"/>
      <c r="D385" s="4"/>
      <c r="E385" s="4"/>
      <c r="F385" s="4"/>
      <c r="G385" s="4"/>
      <c r="H385" s="4"/>
      <c r="I385" s="4"/>
      <c r="J385" s="4"/>
      <c r="K385" s="4"/>
      <c r="L385" s="4"/>
      <c r="M385" s="4"/>
      <c r="N385" s="4"/>
      <c r="O385" s="4"/>
    </row>
    <row r="386" spans="1:15" x14ac:dyDescent="0.25">
      <c r="A386" s="6" t="s">
        <v>13</v>
      </c>
      <c r="B386" s="4">
        <f>Abril!B19</f>
        <v>0</v>
      </c>
      <c r="C386" s="4">
        <f>Abril!C19</f>
        <v>0</v>
      </c>
      <c r="D386" s="4">
        <f>Abril!D19</f>
        <v>0</v>
      </c>
      <c r="E386" s="4">
        <f>Abril!E19</f>
        <v>0</v>
      </c>
      <c r="F386" s="4">
        <f>Abril!F19</f>
        <v>0</v>
      </c>
      <c r="G386" s="4">
        <f>Abril!G19</f>
        <v>0</v>
      </c>
      <c r="H386" s="4">
        <f>Abril!H19</f>
        <v>0</v>
      </c>
      <c r="I386" s="4">
        <f>Abril!I19</f>
        <v>0</v>
      </c>
      <c r="J386" s="4">
        <f>Abril!J19</f>
        <v>0</v>
      </c>
      <c r="K386" s="4">
        <f>Abril!K19</f>
        <v>0</v>
      </c>
      <c r="L386" s="4">
        <f>Abril!L19</f>
        <v>0</v>
      </c>
      <c r="M386" s="4">
        <f>Abril!M19</f>
        <v>0</v>
      </c>
      <c r="N386" s="4">
        <f>Abril!N19</f>
        <v>0</v>
      </c>
      <c r="O386" s="4">
        <f>Abril!O19</f>
        <v>0</v>
      </c>
    </row>
    <row r="387" spans="1:15" x14ac:dyDescent="0.25">
      <c r="B387" s="4"/>
      <c r="C387" s="4"/>
      <c r="D387" s="4"/>
      <c r="E387" s="4"/>
      <c r="F387" s="4"/>
      <c r="G387" s="4"/>
      <c r="H387" s="4"/>
      <c r="I387" s="4"/>
      <c r="J387" s="4"/>
      <c r="K387" s="4"/>
      <c r="L387" s="4"/>
      <c r="M387" s="4"/>
      <c r="N387" s="4"/>
      <c r="O387" s="4"/>
    </row>
    <row r="388" spans="1:15" x14ac:dyDescent="0.25">
      <c r="A388" s="6" t="s">
        <v>13</v>
      </c>
      <c r="B388" s="4">
        <f>Abril!B21</f>
        <v>0</v>
      </c>
      <c r="C388" s="4">
        <f>Abril!C21</f>
        <v>0</v>
      </c>
      <c r="D388" s="4">
        <f>Abril!D21</f>
        <v>0</v>
      </c>
      <c r="E388" s="4">
        <f>Abril!E21</f>
        <v>0</v>
      </c>
      <c r="F388" s="4">
        <f>Abril!F21</f>
        <v>0</v>
      </c>
      <c r="G388" s="4">
        <f>Abril!G21</f>
        <v>0</v>
      </c>
      <c r="H388" s="4">
        <f>Abril!H21</f>
        <v>0</v>
      </c>
      <c r="I388" s="4">
        <f>Abril!I21</f>
        <v>0</v>
      </c>
      <c r="J388" s="4">
        <f>Abril!J21</f>
        <v>0</v>
      </c>
      <c r="K388" s="4">
        <f>Abril!K21</f>
        <v>0</v>
      </c>
      <c r="L388" s="4">
        <f>Abril!L21</f>
        <v>0</v>
      </c>
      <c r="M388" s="4">
        <f>Abril!M21</f>
        <v>0</v>
      </c>
      <c r="N388" s="4">
        <f>Abril!N21</f>
        <v>0</v>
      </c>
      <c r="O388" s="4">
        <f>Abril!O21</f>
        <v>0</v>
      </c>
    </row>
    <row r="389" spans="1:15" x14ac:dyDescent="0.25">
      <c r="B389" s="4"/>
      <c r="C389" s="4"/>
      <c r="D389" s="4"/>
      <c r="E389" s="4"/>
      <c r="F389" s="4"/>
      <c r="G389" s="4"/>
      <c r="H389" s="4"/>
      <c r="I389" s="4"/>
      <c r="J389" s="4"/>
      <c r="K389" s="4"/>
      <c r="L389" s="4"/>
      <c r="M389" s="4"/>
      <c r="N389" s="4"/>
      <c r="O389" s="4"/>
    </row>
    <row r="390" spans="1:15" x14ac:dyDescent="0.25">
      <c r="A390" s="6" t="s">
        <v>13</v>
      </c>
      <c r="B390" s="4">
        <f>Abril!B23</f>
        <v>0</v>
      </c>
      <c r="C390" s="4">
        <f>Abril!C23</f>
        <v>0</v>
      </c>
      <c r="D390" s="4">
        <f>Abril!D23</f>
        <v>0</v>
      </c>
      <c r="E390" s="4">
        <f>Abril!E23</f>
        <v>0</v>
      </c>
      <c r="F390" s="4">
        <f>Abril!F23</f>
        <v>0</v>
      </c>
      <c r="G390" s="4">
        <f>Abril!G23</f>
        <v>0</v>
      </c>
      <c r="H390" s="4">
        <f>Abril!H23</f>
        <v>0</v>
      </c>
      <c r="I390" s="4">
        <f>Abril!I23</f>
        <v>0</v>
      </c>
      <c r="J390" s="4">
        <f>Abril!J23</f>
        <v>0</v>
      </c>
      <c r="K390" s="4">
        <f>Abril!K23</f>
        <v>0</v>
      </c>
      <c r="L390" s="4">
        <f>Abril!L23</f>
        <v>0</v>
      </c>
      <c r="M390" s="4">
        <f>Abril!M23</f>
        <v>0</v>
      </c>
      <c r="N390" s="4">
        <f>Abril!N23</f>
        <v>0</v>
      </c>
      <c r="O390" s="4">
        <f>Abril!O23</f>
        <v>0</v>
      </c>
    </row>
    <row r="391" spans="1:15" x14ac:dyDescent="0.25">
      <c r="B391" s="4"/>
      <c r="C391" s="4"/>
      <c r="D391" s="4"/>
      <c r="E391" s="4"/>
      <c r="F391" s="4"/>
      <c r="G391" s="4"/>
      <c r="H391" s="4"/>
      <c r="I391" s="4"/>
      <c r="J391" s="4"/>
      <c r="K391" s="4"/>
      <c r="L391" s="4"/>
      <c r="M391" s="4"/>
      <c r="N391" s="4"/>
      <c r="O391" s="4"/>
    </row>
    <row r="392" spans="1:15" x14ac:dyDescent="0.25">
      <c r="A392" s="6" t="s">
        <v>13</v>
      </c>
      <c r="B392" s="4">
        <f>Abril!B25</f>
        <v>0</v>
      </c>
      <c r="C392" s="4">
        <f>Abril!C25</f>
        <v>0</v>
      </c>
      <c r="D392" s="4">
        <f>Abril!D25</f>
        <v>0</v>
      </c>
      <c r="E392" s="4">
        <f>Abril!E25</f>
        <v>0</v>
      </c>
      <c r="F392" s="4">
        <f>Abril!F25</f>
        <v>0</v>
      </c>
      <c r="G392" s="4">
        <f>Abril!G25</f>
        <v>0</v>
      </c>
      <c r="H392" s="4">
        <f>Abril!H25</f>
        <v>0</v>
      </c>
      <c r="I392" s="4">
        <f>Abril!I25</f>
        <v>0</v>
      </c>
      <c r="J392" s="4">
        <f>Abril!J25</f>
        <v>0</v>
      </c>
      <c r="K392" s="4">
        <f>Abril!K25</f>
        <v>0</v>
      </c>
      <c r="L392" s="4">
        <f>Abril!L25</f>
        <v>0</v>
      </c>
      <c r="M392" s="4">
        <f>Abril!M25</f>
        <v>0</v>
      </c>
      <c r="N392" s="4">
        <f>Abril!N25</f>
        <v>0</v>
      </c>
      <c r="O392" s="4">
        <f>Abril!O25</f>
        <v>0</v>
      </c>
    </row>
    <row r="393" spans="1:15" x14ac:dyDescent="0.25">
      <c r="B393" s="4"/>
      <c r="C393" s="4"/>
      <c r="D393" s="4"/>
      <c r="E393" s="4"/>
      <c r="F393" s="4"/>
      <c r="G393" s="4"/>
      <c r="H393" s="4"/>
      <c r="I393" s="4"/>
      <c r="J393" s="4"/>
      <c r="K393" s="4"/>
      <c r="L393" s="4"/>
      <c r="M393" s="4"/>
      <c r="N393" s="4"/>
      <c r="O393" s="4"/>
    </row>
    <row r="394" spans="1:15" x14ac:dyDescent="0.25">
      <c r="A394" s="6" t="s">
        <v>13</v>
      </c>
      <c r="B394" s="4">
        <f>Abril!B27</f>
        <v>0</v>
      </c>
      <c r="C394" s="4">
        <f>Abril!C27</f>
        <v>0</v>
      </c>
      <c r="D394" s="4">
        <f>Abril!D27</f>
        <v>0</v>
      </c>
      <c r="E394" s="4">
        <f>Abril!E27</f>
        <v>0</v>
      </c>
      <c r="F394" s="4">
        <f>Abril!F27</f>
        <v>0</v>
      </c>
      <c r="G394" s="4">
        <f>Abril!G27</f>
        <v>0</v>
      </c>
      <c r="H394" s="4">
        <f>Abril!H27</f>
        <v>0</v>
      </c>
      <c r="I394" s="4">
        <f>Abril!I27</f>
        <v>0</v>
      </c>
      <c r="J394" s="4">
        <f>Abril!J27</f>
        <v>0</v>
      </c>
      <c r="K394" s="4">
        <f>Abril!K27</f>
        <v>0</v>
      </c>
      <c r="L394" s="4">
        <f>Abril!L27</f>
        <v>0</v>
      </c>
      <c r="M394" s="4">
        <f>Abril!M27</f>
        <v>0</v>
      </c>
      <c r="N394" s="4">
        <f>Abril!N27</f>
        <v>0</v>
      </c>
      <c r="O394" s="4">
        <f>Abril!O27</f>
        <v>0</v>
      </c>
    </row>
    <row r="396" spans="1:15" x14ac:dyDescent="0.25">
      <c r="C396" s="9">
        <f>SUM(C375:C395)</f>
        <v>0</v>
      </c>
      <c r="E396" s="9">
        <f>SUM(E375:E395)</f>
        <v>0</v>
      </c>
      <c r="G396" s="9">
        <f>SUM(G375:G395)</f>
        <v>0</v>
      </c>
      <c r="I396" s="9">
        <f>SUM(I375:I395)</f>
        <v>0</v>
      </c>
      <c r="K396" s="9">
        <f>SUM(K375:K395)</f>
        <v>0</v>
      </c>
      <c r="M396" s="9">
        <f>SUM(M375:M395)</f>
        <v>0</v>
      </c>
      <c r="O396" s="9">
        <f>SUM(O375:O395)</f>
        <v>0</v>
      </c>
    </row>
    <row r="398" spans="1:15" ht="21" x14ac:dyDescent="0.35">
      <c r="B398" s="3"/>
      <c r="C398" s="3" t="s">
        <v>1</v>
      </c>
      <c r="D398" s="7" t="s">
        <v>15</v>
      </c>
      <c r="E398" s="5"/>
    </row>
    <row r="400" spans="1:15" ht="21" x14ac:dyDescent="0.35">
      <c r="B400" s="3"/>
      <c r="C400" s="3" t="s">
        <v>2</v>
      </c>
      <c r="D400" s="7" t="s">
        <v>84</v>
      </c>
      <c r="E400" s="5"/>
      <c r="H400" s="10" t="s">
        <v>14</v>
      </c>
      <c r="I400" s="9">
        <f>C424+E424+G424+I424+K424+M424+O424</f>
        <v>0</v>
      </c>
    </row>
    <row r="402" spans="1:15" ht="18.75" x14ac:dyDescent="0.25">
      <c r="B402" s="1" t="s">
        <v>3</v>
      </c>
      <c r="C402" s="8" t="s">
        <v>12</v>
      </c>
      <c r="D402" s="1" t="s">
        <v>4</v>
      </c>
      <c r="E402" s="8" t="s">
        <v>12</v>
      </c>
      <c r="F402" s="1" t="s">
        <v>5</v>
      </c>
      <c r="G402" s="8" t="s">
        <v>12</v>
      </c>
      <c r="H402" s="1" t="s">
        <v>6</v>
      </c>
      <c r="I402" s="8" t="s">
        <v>12</v>
      </c>
      <c r="J402" s="1" t="s">
        <v>7</v>
      </c>
      <c r="K402" s="8" t="s">
        <v>12</v>
      </c>
      <c r="L402" s="1" t="s">
        <v>8</v>
      </c>
      <c r="M402" s="8" t="s">
        <v>12</v>
      </c>
      <c r="N402" s="1" t="s">
        <v>9</v>
      </c>
      <c r="O402" s="8" t="s">
        <v>12</v>
      </c>
    </row>
    <row r="404" spans="1:15" x14ac:dyDescent="0.25">
      <c r="A404" s="6" t="s">
        <v>13</v>
      </c>
      <c r="B404" s="4">
        <f>Abril!B37</f>
        <v>0</v>
      </c>
      <c r="C404" s="4">
        <f>Abril!C37</f>
        <v>0</v>
      </c>
      <c r="D404" s="4">
        <f>Abril!D37</f>
        <v>0</v>
      </c>
      <c r="E404" s="4">
        <f>Abril!E37</f>
        <v>0</v>
      </c>
      <c r="F404" s="4">
        <f>Abril!F37</f>
        <v>0</v>
      </c>
      <c r="G404" s="4">
        <f>Abril!G37</f>
        <v>0</v>
      </c>
      <c r="H404" s="4">
        <f>Abril!H37</f>
        <v>0</v>
      </c>
      <c r="I404" s="4">
        <f>Abril!I37</f>
        <v>0</v>
      </c>
      <c r="J404" s="4">
        <f>Abril!J37</f>
        <v>0</v>
      </c>
      <c r="K404" s="4">
        <f>Abril!K37</f>
        <v>0</v>
      </c>
      <c r="L404" s="4">
        <f>Abril!L37</f>
        <v>0</v>
      </c>
      <c r="M404" s="4">
        <f>Abril!M37</f>
        <v>0</v>
      </c>
      <c r="N404" s="4">
        <f>Abril!N37</f>
        <v>0</v>
      </c>
      <c r="O404" s="4">
        <f>Abril!O37</f>
        <v>0</v>
      </c>
    </row>
    <row r="405" spans="1:15" x14ac:dyDescent="0.25">
      <c r="B405" s="4"/>
      <c r="C405" s="4"/>
      <c r="D405" s="4"/>
      <c r="E405" s="4"/>
      <c r="F405" s="4"/>
      <c r="G405" s="4"/>
      <c r="H405" s="4"/>
      <c r="I405" s="4"/>
      <c r="J405" s="4"/>
      <c r="K405" s="4"/>
      <c r="L405" s="4"/>
      <c r="M405" s="4"/>
      <c r="N405" s="4"/>
      <c r="O405" s="4"/>
    </row>
    <row r="406" spans="1:15" x14ac:dyDescent="0.25">
      <c r="A406" s="6" t="s">
        <v>13</v>
      </c>
      <c r="B406" s="4">
        <f>Abril!B39</f>
        <v>0</v>
      </c>
      <c r="C406" s="4">
        <f>Abril!C39</f>
        <v>0</v>
      </c>
      <c r="D406" s="4">
        <f>Abril!D39</f>
        <v>0</v>
      </c>
      <c r="E406" s="4">
        <f>Abril!E39</f>
        <v>0</v>
      </c>
      <c r="F406" s="4">
        <f>Abril!F39</f>
        <v>0</v>
      </c>
      <c r="G406" s="4">
        <f>Abril!G39</f>
        <v>0</v>
      </c>
      <c r="H406" s="4">
        <f>Abril!H39</f>
        <v>0</v>
      </c>
      <c r="I406" s="4">
        <f>Abril!I39</f>
        <v>0</v>
      </c>
      <c r="J406" s="4">
        <f>Abril!J39</f>
        <v>0</v>
      </c>
      <c r="K406" s="4">
        <f>Abril!K39</f>
        <v>0</v>
      </c>
      <c r="L406" s="4">
        <f>Abril!L39</f>
        <v>0</v>
      </c>
      <c r="M406" s="4">
        <f>Abril!M39</f>
        <v>0</v>
      </c>
      <c r="N406" s="4">
        <f>Abril!N39</f>
        <v>0</v>
      </c>
      <c r="O406" s="4">
        <f>Abril!O39</f>
        <v>0</v>
      </c>
    </row>
    <row r="407" spans="1:15" x14ac:dyDescent="0.25">
      <c r="B407" s="4"/>
      <c r="C407" s="4"/>
      <c r="D407" s="4"/>
      <c r="E407" s="4"/>
      <c r="F407" s="4"/>
      <c r="G407" s="4"/>
      <c r="H407" s="4"/>
      <c r="I407" s="4"/>
      <c r="J407" s="4"/>
      <c r="K407" s="4"/>
      <c r="L407" s="4"/>
      <c r="M407" s="4"/>
      <c r="N407" s="4"/>
      <c r="O407" s="4"/>
    </row>
    <row r="408" spans="1:15" x14ac:dyDescent="0.25">
      <c r="A408" s="6" t="s">
        <v>13</v>
      </c>
      <c r="B408" s="4">
        <f>Abril!B41</f>
        <v>0</v>
      </c>
      <c r="C408" s="4">
        <f>Abril!C41</f>
        <v>0</v>
      </c>
      <c r="D408" s="4">
        <f>Abril!D41</f>
        <v>0</v>
      </c>
      <c r="E408" s="4">
        <f>Abril!E41</f>
        <v>0</v>
      </c>
      <c r="F408" s="4">
        <f>Abril!F41</f>
        <v>0</v>
      </c>
      <c r="G408" s="4">
        <f>Abril!G41</f>
        <v>0</v>
      </c>
      <c r="H408" s="4">
        <f>Abril!H41</f>
        <v>0</v>
      </c>
      <c r="I408" s="4">
        <f>Abril!I41</f>
        <v>0</v>
      </c>
      <c r="J408" s="4">
        <f>Abril!J41</f>
        <v>0</v>
      </c>
      <c r="K408" s="4">
        <f>Abril!K41</f>
        <v>0</v>
      </c>
      <c r="L408" s="4">
        <f>Abril!L41</f>
        <v>0</v>
      </c>
      <c r="M408" s="4">
        <f>Abril!M41</f>
        <v>0</v>
      </c>
      <c r="N408" s="4">
        <f>Abril!N41</f>
        <v>0</v>
      </c>
      <c r="O408" s="4">
        <f>Abril!O41</f>
        <v>0</v>
      </c>
    </row>
    <row r="409" spans="1:15" x14ac:dyDescent="0.25">
      <c r="B409" s="4"/>
      <c r="C409" s="4"/>
      <c r="D409" s="4"/>
      <c r="E409" s="4"/>
      <c r="F409" s="4"/>
      <c r="G409" s="4"/>
      <c r="H409" s="4"/>
      <c r="I409" s="4"/>
      <c r="J409" s="4"/>
      <c r="K409" s="4"/>
      <c r="L409" s="4"/>
      <c r="M409" s="4"/>
      <c r="N409" s="4"/>
      <c r="O409" s="4"/>
    </row>
    <row r="410" spans="1:15" x14ac:dyDescent="0.25">
      <c r="A410" s="6" t="s">
        <v>13</v>
      </c>
      <c r="B410" s="4">
        <f>Abril!B43</f>
        <v>0</v>
      </c>
      <c r="C410" s="4">
        <f>Abril!C43</f>
        <v>0</v>
      </c>
      <c r="D410" s="4">
        <f>Abril!D43</f>
        <v>0</v>
      </c>
      <c r="E410" s="4">
        <f>Abril!E43</f>
        <v>0</v>
      </c>
      <c r="F410" s="4">
        <f>Abril!F43</f>
        <v>0</v>
      </c>
      <c r="G410" s="4">
        <f>Abril!G43</f>
        <v>0</v>
      </c>
      <c r="H410" s="4">
        <f>Abril!H43</f>
        <v>0</v>
      </c>
      <c r="I410" s="4">
        <f>Abril!I43</f>
        <v>0</v>
      </c>
      <c r="J410" s="4">
        <f>Abril!J43</f>
        <v>0</v>
      </c>
      <c r="K410" s="4">
        <f>Abril!K43</f>
        <v>0</v>
      </c>
      <c r="L410" s="4">
        <f>Abril!L43</f>
        <v>0</v>
      </c>
      <c r="M410" s="4">
        <f>Abril!M43</f>
        <v>0</v>
      </c>
      <c r="N410" s="4">
        <f>Abril!N43</f>
        <v>0</v>
      </c>
      <c r="O410" s="4">
        <f>Abril!O43</f>
        <v>0</v>
      </c>
    </row>
    <row r="411" spans="1:15" x14ac:dyDescent="0.25">
      <c r="B411" s="4"/>
      <c r="C411" s="4"/>
      <c r="D411" s="4"/>
      <c r="E411" s="4"/>
      <c r="F411" s="4"/>
      <c r="G411" s="4"/>
      <c r="H411" s="4"/>
      <c r="I411" s="4"/>
      <c r="J411" s="4"/>
      <c r="K411" s="4"/>
      <c r="L411" s="4"/>
      <c r="M411" s="4"/>
      <c r="N411" s="4"/>
      <c r="O411" s="4"/>
    </row>
    <row r="412" spans="1:15" x14ac:dyDescent="0.25">
      <c r="A412" s="6" t="s">
        <v>13</v>
      </c>
      <c r="B412" s="4">
        <f>Abril!B45</f>
        <v>0</v>
      </c>
      <c r="C412" s="4">
        <f>Abril!C45</f>
        <v>0</v>
      </c>
      <c r="D412" s="4">
        <f>Abril!D45</f>
        <v>0</v>
      </c>
      <c r="E412" s="4">
        <f>Abril!E45</f>
        <v>0</v>
      </c>
      <c r="F412" s="4">
        <f>Abril!F45</f>
        <v>0</v>
      </c>
      <c r="G412" s="4">
        <f>Abril!G45</f>
        <v>0</v>
      </c>
      <c r="H412" s="4">
        <f>Abril!H45</f>
        <v>0</v>
      </c>
      <c r="I412" s="4">
        <f>Abril!I45</f>
        <v>0</v>
      </c>
      <c r="J412" s="4">
        <f>Abril!J45</f>
        <v>0</v>
      </c>
      <c r="K412" s="4">
        <f>Abril!K45</f>
        <v>0</v>
      </c>
      <c r="L412" s="4">
        <f>Abril!L45</f>
        <v>0</v>
      </c>
      <c r="M412" s="4">
        <f>Abril!M45</f>
        <v>0</v>
      </c>
      <c r="N412" s="4">
        <f>Abril!N45</f>
        <v>0</v>
      </c>
      <c r="O412" s="4">
        <f>Abril!O45</f>
        <v>0</v>
      </c>
    </row>
    <row r="413" spans="1:15" x14ac:dyDescent="0.25">
      <c r="B413" s="4"/>
      <c r="C413" s="4"/>
      <c r="D413" s="4"/>
      <c r="E413" s="4"/>
      <c r="F413" s="4"/>
      <c r="G413" s="4"/>
      <c r="H413" s="4"/>
      <c r="I413" s="4"/>
      <c r="J413" s="4"/>
      <c r="K413" s="4"/>
      <c r="L413" s="4"/>
      <c r="M413" s="4"/>
      <c r="N413" s="4"/>
      <c r="O413" s="4"/>
    </row>
    <row r="414" spans="1:15" x14ac:dyDescent="0.25">
      <c r="A414" s="6" t="s">
        <v>13</v>
      </c>
      <c r="B414" s="4">
        <f>Abril!B47</f>
        <v>0</v>
      </c>
      <c r="C414" s="4">
        <f>Abril!C47</f>
        <v>0</v>
      </c>
      <c r="D414" s="4">
        <f>Abril!D47</f>
        <v>0</v>
      </c>
      <c r="E414" s="4">
        <f>Abril!E47</f>
        <v>0</v>
      </c>
      <c r="F414" s="4">
        <f>Abril!F47</f>
        <v>0</v>
      </c>
      <c r="G414" s="4">
        <f>Abril!G47</f>
        <v>0</v>
      </c>
      <c r="H414" s="4">
        <f>Abril!H47</f>
        <v>0</v>
      </c>
      <c r="I414" s="4">
        <f>Abril!I47</f>
        <v>0</v>
      </c>
      <c r="J414" s="4">
        <f>Abril!J47</f>
        <v>0</v>
      </c>
      <c r="K414" s="4">
        <f>Abril!K47</f>
        <v>0</v>
      </c>
      <c r="L414" s="4">
        <f>Abril!L47</f>
        <v>0</v>
      </c>
      <c r="M414" s="4">
        <f>Abril!M47</f>
        <v>0</v>
      </c>
      <c r="N414" s="4">
        <f>Abril!N47</f>
        <v>0</v>
      </c>
      <c r="O414" s="4">
        <f>Abril!O47</f>
        <v>0</v>
      </c>
    </row>
    <row r="415" spans="1:15" x14ac:dyDescent="0.25">
      <c r="B415" s="4"/>
      <c r="C415" s="4"/>
      <c r="D415" s="4"/>
      <c r="E415" s="4"/>
      <c r="F415" s="4"/>
      <c r="G415" s="4"/>
      <c r="H415" s="4"/>
      <c r="I415" s="4"/>
      <c r="J415" s="4"/>
      <c r="K415" s="4"/>
      <c r="L415" s="4"/>
      <c r="M415" s="4"/>
      <c r="N415" s="4"/>
      <c r="O415" s="4"/>
    </row>
    <row r="416" spans="1:15" x14ac:dyDescent="0.25">
      <c r="A416" s="6" t="s">
        <v>13</v>
      </c>
      <c r="B416" s="4">
        <f>Abril!B49</f>
        <v>0</v>
      </c>
      <c r="C416" s="4">
        <f>Abril!C49</f>
        <v>0</v>
      </c>
      <c r="D416" s="4">
        <f>Abril!D49</f>
        <v>0</v>
      </c>
      <c r="E416" s="4">
        <f>Abril!E49</f>
        <v>0</v>
      </c>
      <c r="F416" s="4">
        <f>Abril!F49</f>
        <v>0</v>
      </c>
      <c r="G416" s="4">
        <f>Abril!G49</f>
        <v>0</v>
      </c>
      <c r="H416" s="4">
        <f>Abril!H49</f>
        <v>0</v>
      </c>
      <c r="I416" s="4">
        <f>Abril!I49</f>
        <v>0</v>
      </c>
      <c r="J416" s="4">
        <f>Abril!J49</f>
        <v>0</v>
      </c>
      <c r="K416" s="4">
        <f>Abril!K49</f>
        <v>0</v>
      </c>
      <c r="L416" s="4">
        <f>Abril!L49</f>
        <v>0</v>
      </c>
      <c r="M416" s="4">
        <f>Abril!M49</f>
        <v>0</v>
      </c>
      <c r="N416" s="4">
        <f>Abril!N49</f>
        <v>0</v>
      </c>
      <c r="O416" s="4">
        <f>Abril!O49</f>
        <v>0</v>
      </c>
    </row>
    <row r="417" spans="1:15" x14ac:dyDescent="0.25">
      <c r="B417" s="4"/>
      <c r="C417" s="4"/>
      <c r="D417" s="4"/>
      <c r="E417" s="4"/>
      <c r="F417" s="4"/>
      <c r="G417" s="4"/>
      <c r="H417" s="4"/>
      <c r="I417" s="4"/>
      <c r="J417" s="4"/>
      <c r="K417" s="4"/>
      <c r="L417" s="4"/>
      <c r="M417" s="4"/>
      <c r="N417" s="4"/>
      <c r="O417" s="4"/>
    </row>
    <row r="418" spans="1:15" x14ac:dyDescent="0.25">
      <c r="A418" s="6" t="s">
        <v>13</v>
      </c>
      <c r="B418" s="4">
        <f>Abril!B51</f>
        <v>0</v>
      </c>
      <c r="C418" s="4">
        <f>Abril!C51</f>
        <v>0</v>
      </c>
      <c r="D418" s="4">
        <f>Abril!D51</f>
        <v>0</v>
      </c>
      <c r="E418" s="4">
        <f>Abril!E51</f>
        <v>0</v>
      </c>
      <c r="F418" s="4">
        <f>Abril!F51</f>
        <v>0</v>
      </c>
      <c r="G418" s="4">
        <f>Abril!G51</f>
        <v>0</v>
      </c>
      <c r="H418" s="4">
        <f>Abril!H51</f>
        <v>0</v>
      </c>
      <c r="I418" s="4">
        <f>Abril!I51</f>
        <v>0</v>
      </c>
      <c r="J418" s="4">
        <f>Abril!J51</f>
        <v>0</v>
      </c>
      <c r="K418" s="4">
        <f>Abril!K51</f>
        <v>0</v>
      </c>
      <c r="L418" s="4">
        <f>Abril!L51</f>
        <v>0</v>
      </c>
      <c r="M418" s="4">
        <f>Abril!M51</f>
        <v>0</v>
      </c>
      <c r="N418" s="4">
        <f>Abril!N51</f>
        <v>0</v>
      </c>
      <c r="O418" s="4">
        <f>Abril!O51</f>
        <v>0</v>
      </c>
    </row>
    <row r="419" spans="1:15" x14ac:dyDescent="0.25">
      <c r="B419" s="4"/>
      <c r="C419" s="4"/>
      <c r="D419" s="4"/>
      <c r="E419" s="4"/>
      <c r="F419" s="4"/>
      <c r="G419" s="4"/>
      <c r="H419" s="4"/>
      <c r="I419" s="4"/>
      <c r="J419" s="4"/>
      <c r="K419" s="4"/>
      <c r="L419" s="4"/>
      <c r="M419" s="4"/>
      <c r="N419" s="4"/>
      <c r="O419" s="4"/>
    </row>
    <row r="420" spans="1:15" x14ac:dyDescent="0.25">
      <c r="A420" s="6" t="s">
        <v>13</v>
      </c>
      <c r="B420" s="4">
        <f>Abril!B53</f>
        <v>0</v>
      </c>
      <c r="C420" s="4">
        <f>Abril!C53</f>
        <v>0</v>
      </c>
      <c r="D420" s="4">
        <f>Abril!D53</f>
        <v>0</v>
      </c>
      <c r="E420" s="4">
        <f>Abril!E53</f>
        <v>0</v>
      </c>
      <c r="F420" s="4">
        <f>Abril!F53</f>
        <v>0</v>
      </c>
      <c r="G420" s="4">
        <f>Abril!G53</f>
        <v>0</v>
      </c>
      <c r="H420" s="4">
        <f>Abril!H53</f>
        <v>0</v>
      </c>
      <c r="I420" s="4">
        <f>Abril!I53</f>
        <v>0</v>
      </c>
      <c r="J420" s="4">
        <f>Abril!J53</f>
        <v>0</v>
      </c>
      <c r="K420" s="4">
        <f>Abril!K53</f>
        <v>0</v>
      </c>
      <c r="L420" s="4">
        <f>Abril!L53</f>
        <v>0</v>
      </c>
      <c r="M420" s="4">
        <f>Abril!M53</f>
        <v>0</v>
      </c>
      <c r="N420" s="4">
        <f>Abril!N53</f>
        <v>0</v>
      </c>
      <c r="O420" s="4">
        <f>Abril!O53</f>
        <v>0</v>
      </c>
    </row>
    <row r="421" spans="1:15" x14ac:dyDescent="0.25">
      <c r="B421" s="4"/>
      <c r="C421" s="4"/>
      <c r="D421" s="4"/>
      <c r="E421" s="4"/>
      <c r="F421" s="4"/>
      <c r="G421" s="4"/>
      <c r="H421" s="4"/>
      <c r="I421" s="4"/>
      <c r="J421" s="4"/>
      <c r="K421" s="4"/>
      <c r="L421" s="4"/>
      <c r="M421" s="4"/>
      <c r="N421" s="4"/>
      <c r="O421" s="4"/>
    </row>
    <row r="422" spans="1:15" x14ac:dyDescent="0.25">
      <c r="A422" s="6" t="s">
        <v>13</v>
      </c>
      <c r="B422" s="4">
        <f>Abril!B55</f>
        <v>0</v>
      </c>
      <c r="C422" s="4">
        <f>Abril!C55</f>
        <v>0</v>
      </c>
      <c r="D422" s="4">
        <f>Abril!D55</f>
        <v>0</v>
      </c>
      <c r="E422" s="4">
        <f>Abril!E55</f>
        <v>0</v>
      </c>
      <c r="F422" s="4">
        <f>Abril!F55</f>
        <v>0</v>
      </c>
      <c r="G422" s="4">
        <f>Abril!G55</f>
        <v>0</v>
      </c>
      <c r="H422" s="4">
        <f>Abril!H55</f>
        <v>0</v>
      </c>
      <c r="I422" s="4">
        <f>Abril!I55</f>
        <v>0</v>
      </c>
      <c r="J422" s="4">
        <f>Abril!J55</f>
        <v>0</v>
      </c>
      <c r="K422" s="4">
        <f>Abril!K55</f>
        <v>0</v>
      </c>
      <c r="L422" s="4">
        <f>Abril!L55</f>
        <v>0</v>
      </c>
      <c r="M422" s="4">
        <f>Abril!M55</f>
        <v>0</v>
      </c>
      <c r="N422" s="4">
        <f>Abril!N55</f>
        <v>0</v>
      </c>
      <c r="O422" s="4">
        <f>Abril!O55</f>
        <v>0</v>
      </c>
    </row>
    <row r="424" spans="1:15" x14ac:dyDescent="0.25">
      <c r="C424" s="9">
        <f>SUM(C403:C423)</f>
        <v>0</v>
      </c>
      <c r="E424" s="9">
        <f>SUM(E403:E423)</f>
        <v>0</v>
      </c>
      <c r="G424" s="9">
        <f>SUM(G403:G423)</f>
        <v>0</v>
      </c>
      <c r="I424" s="9">
        <f>SUM(I403:I423)</f>
        <v>0</v>
      </c>
      <c r="K424" s="9">
        <f>SUM(K403:K423)</f>
        <v>0</v>
      </c>
      <c r="M424" s="9">
        <f>SUM(M403:M423)</f>
        <v>0</v>
      </c>
      <c r="O424" s="9">
        <f>SUM(O403:O423)</f>
        <v>0</v>
      </c>
    </row>
    <row r="426" spans="1:15" ht="21" x14ac:dyDescent="0.35">
      <c r="B426" s="3"/>
      <c r="C426" s="3" t="s">
        <v>1</v>
      </c>
      <c r="D426" s="7" t="s">
        <v>18</v>
      </c>
      <c r="E426" s="5"/>
    </row>
    <row r="428" spans="1:15" ht="21" x14ac:dyDescent="0.35">
      <c r="B428" s="3"/>
      <c r="C428" s="3" t="s">
        <v>2</v>
      </c>
      <c r="D428" s="7" t="s">
        <v>16</v>
      </c>
      <c r="E428" s="5"/>
      <c r="H428" s="10" t="s">
        <v>14</v>
      </c>
      <c r="I428" s="9">
        <f>C452+E452+G452+I452+K452+M452+O452</f>
        <v>0</v>
      </c>
    </row>
    <row r="430" spans="1:15" ht="18.75" x14ac:dyDescent="0.25">
      <c r="B430" s="1" t="s">
        <v>3</v>
      </c>
      <c r="C430" s="8" t="s">
        <v>12</v>
      </c>
      <c r="D430" s="1" t="s">
        <v>4</v>
      </c>
      <c r="E430" s="8" t="s">
        <v>12</v>
      </c>
      <c r="F430" s="1" t="s">
        <v>5</v>
      </c>
      <c r="G430" s="8" t="s">
        <v>12</v>
      </c>
      <c r="H430" s="1" t="s">
        <v>6</v>
      </c>
      <c r="I430" s="8" t="s">
        <v>12</v>
      </c>
      <c r="J430" s="1" t="s">
        <v>7</v>
      </c>
      <c r="K430" s="8" t="s">
        <v>12</v>
      </c>
      <c r="L430" s="1" t="s">
        <v>8</v>
      </c>
      <c r="M430" s="8" t="s">
        <v>12</v>
      </c>
      <c r="N430" s="1" t="s">
        <v>9</v>
      </c>
      <c r="O430" s="8" t="s">
        <v>12</v>
      </c>
    </row>
    <row r="432" spans="1:15" x14ac:dyDescent="0.25">
      <c r="A432" s="6" t="s">
        <v>13</v>
      </c>
      <c r="B432" s="4">
        <f>Abril!B65</f>
        <v>0</v>
      </c>
      <c r="C432" s="4">
        <f>Abril!C65</f>
        <v>0</v>
      </c>
      <c r="D432" s="4">
        <f>Abril!D65</f>
        <v>0</v>
      </c>
      <c r="E432" s="4">
        <f>Abril!E65</f>
        <v>0</v>
      </c>
      <c r="F432" s="4">
        <f>Abril!F65</f>
        <v>0</v>
      </c>
      <c r="G432" s="4">
        <f>Abril!G65</f>
        <v>0</v>
      </c>
      <c r="H432" s="4">
        <f>Abril!H65</f>
        <v>0</v>
      </c>
      <c r="I432" s="4">
        <f>Abril!I65</f>
        <v>0</v>
      </c>
      <c r="J432" s="4">
        <f>Abril!J65</f>
        <v>0</v>
      </c>
      <c r="K432" s="4">
        <f>Abril!K65</f>
        <v>0</v>
      </c>
      <c r="L432" s="4">
        <f>Abril!L65</f>
        <v>0</v>
      </c>
      <c r="M432" s="4">
        <f>Abril!M65</f>
        <v>0</v>
      </c>
      <c r="N432" s="4">
        <f>Abril!N65</f>
        <v>0</v>
      </c>
      <c r="O432" s="4">
        <f>Abril!O65</f>
        <v>0</v>
      </c>
    </row>
    <row r="433" spans="1:15" x14ac:dyDescent="0.25">
      <c r="B433" s="4"/>
      <c r="C433" s="4"/>
      <c r="D433" s="4"/>
      <c r="E433" s="4"/>
      <c r="F433" s="4"/>
      <c r="G433" s="4"/>
      <c r="H433" s="4"/>
      <c r="I433" s="4"/>
      <c r="J433" s="4"/>
      <c r="K433" s="4"/>
      <c r="L433" s="4"/>
      <c r="M433" s="4"/>
      <c r="N433" s="4"/>
      <c r="O433" s="4"/>
    </row>
    <row r="434" spans="1:15" x14ac:dyDescent="0.25">
      <c r="A434" s="6" t="s">
        <v>13</v>
      </c>
      <c r="B434" s="4">
        <f>Abril!B67</f>
        <v>0</v>
      </c>
      <c r="C434" s="4">
        <f>Abril!C67</f>
        <v>0</v>
      </c>
      <c r="D434" s="4">
        <f>Abril!D67</f>
        <v>0</v>
      </c>
      <c r="E434" s="4">
        <f>Abril!E67</f>
        <v>0</v>
      </c>
      <c r="F434" s="4">
        <f>Abril!F67</f>
        <v>0</v>
      </c>
      <c r="G434" s="4">
        <f>Abril!G67</f>
        <v>0</v>
      </c>
      <c r="H434" s="4">
        <f>Abril!H67</f>
        <v>0</v>
      </c>
      <c r="I434" s="4">
        <f>Abril!I67</f>
        <v>0</v>
      </c>
      <c r="J434" s="4">
        <f>Abril!J67</f>
        <v>0</v>
      </c>
      <c r="K434" s="4">
        <f>Abril!K67</f>
        <v>0</v>
      </c>
      <c r="L434" s="4">
        <f>Abril!L67</f>
        <v>0</v>
      </c>
      <c r="M434" s="4">
        <f>Abril!M67</f>
        <v>0</v>
      </c>
      <c r="N434" s="4">
        <f>Abril!N67</f>
        <v>0</v>
      </c>
      <c r="O434" s="4">
        <f>Abril!O67</f>
        <v>0</v>
      </c>
    </row>
    <row r="435" spans="1:15" x14ac:dyDescent="0.25">
      <c r="B435" s="4"/>
      <c r="C435" s="4"/>
      <c r="D435" s="4"/>
      <c r="E435" s="4"/>
      <c r="F435" s="4"/>
      <c r="G435" s="4"/>
      <c r="H435" s="4"/>
      <c r="I435" s="4"/>
      <c r="J435" s="4"/>
      <c r="K435" s="4"/>
      <c r="L435" s="4"/>
      <c r="M435" s="4"/>
      <c r="N435" s="4"/>
      <c r="O435" s="4"/>
    </row>
    <row r="436" spans="1:15" x14ac:dyDescent="0.25">
      <c r="A436" s="6" t="s">
        <v>13</v>
      </c>
      <c r="B436" s="4">
        <f>Abril!B69</f>
        <v>0</v>
      </c>
      <c r="C436" s="4">
        <f>Abril!C69</f>
        <v>0</v>
      </c>
      <c r="D436" s="4">
        <f>Abril!D69</f>
        <v>0</v>
      </c>
      <c r="E436" s="4">
        <f>Abril!E69</f>
        <v>0</v>
      </c>
      <c r="F436" s="4">
        <f>Abril!F69</f>
        <v>0</v>
      </c>
      <c r="G436" s="4">
        <f>Abril!G69</f>
        <v>0</v>
      </c>
      <c r="H436" s="4">
        <f>Abril!H69</f>
        <v>0</v>
      </c>
      <c r="I436" s="4">
        <f>Abril!I69</f>
        <v>0</v>
      </c>
      <c r="J436" s="4">
        <f>Abril!J69</f>
        <v>0</v>
      </c>
      <c r="K436" s="4">
        <f>Abril!K69</f>
        <v>0</v>
      </c>
      <c r="L436" s="4">
        <f>Abril!L69</f>
        <v>0</v>
      </c>
      <c r="M436" s="4">
        <f>Abril!M69</f>
        <v>0</v>
      </c>
      <c r="N436" s="4">
        <f>Abril!N69</f>
        <v>0</v>
      </c>
      <c r="O436" s="4">
        <f>Abril!O69</f>
        <v>0</v>
      </c>
    </row>
    <row r="437" spans="1:15" x14ac:dyDescent="0.25">
      <c r="B437" s="4"/>
      <c r="C437" s="4"/>
      <c r="D437" s="4"/>
      <c r="E437" s="4"/>
      <c r="F437" s="4"/>
      <c r="G437" s="4"/>
      <c r="H437" s="4"/>
      <c r="I437" s="4"/>
      <c r="J437" s="4"/>
      <c r="K437" s="4"/>
      <c r="L437" s="4"/>
      <c r="M437" s="4"/>
      <c r="N437" s="4"/>
      <c r="O437" s="4"/>
    </row>
    <row r="438" spans="1:15" x14ac:dyDescent="0.25">
      <c r="A438" s="6" t="s">
        <v>13</v>
      </c>
      <c r="B438" s="4">
        <f>Abril!B71</f>
        <v>0</v>
      </c>
      <c r="C438" s="4">
        <f>Abril!C71</f>
        <v>0</v>
      </c>
      <c r="D438" s="4">
        <f>Abril!D71</f>
        <v>0</v>
      </c>
      <c r="E438" s="4">
        <f>Abril!E71</f>
        <v>0</v>
      </c>
      <c r="F438" s="4">
        <f>Abril!F71</f>
        <v>0</v>
      </c>
      <c r="G438" s="4">
        <f>Abril!G71</f>
        <v>0</v>
      </c>
      <c r="H438" s="4">
        <f>Abril!H71</f>
        <v>0</v>
      </c>
      <c r="I438" s="4">
        <f>Abril!I71</f>
        <v>0</v>
      </c>
      <c r="J438" s="4">
        <f>Abril!J71</f>
        <v>0</v>
      </c>
      <c r="K438" s="4">
        <f>Abril!K71</f>
        <v>0</v>
      </c>
      <c r="L438" s="4">
        <f>Abril!L71</f>
        <v>0</v>
      </c>
      <c r="M438" s="4">
        <f>Abril!M71</f>
        <v>0</v>
      </c>
      <c r="N438" s="4">
        <f>Abril!N71</f>
        <v>0</v>
      </c>
      <c r="O438" s="4">
        <f>Abril!O71</f>
        <v>0</v>
      </c>
    </row>
    <row r="439" spans="1:15" x14ac:dyDescent="0.25">
      <c r="B439" s="4"/>
      <c r="C439" s="4"/>
      <c r="D439" s="4"/>
      <c r="E439" s="4"/>
      <c r="F439" s="4"/>
      <c r="G439" s="4"/>
      <c r="H439" s="4"/>
      <c r="I439" s="4"/>
      <c r="J439" s="4"/>
      <c r="K439" s="4"/>
      <c r="L439" s="4"/>
      <c r="M439" s="4"/>
      <c r="N439" s="4"/>
      <c r="O439" s="4"/>
    </row>
    <row r="440" spans="1:15" x14ac:dyDescent="0.25">
      <c r="A440" s="6" t="s">
        <v>13</v>
      </c>
      <c r="B440" s="4">
        <f>Abril!B73</f>
        <v>0</v>
      </c>
      <c r="C440" s="4">
        <f>Abril!C73</f>
        <v>0</v>
      </c>
      <c r="D440" s="4">
        <f>Abril!D73</f>
        <v>0</v>
      </c>
      <c r="E440" s="4">
        <f>Abril!E73</f>
        <v>0</v>
      </c>
      <c r="F440" s="4">
        <f>Abril!F73</f>
        <v>0</v>
      </c>
      <c r="G440" s="4">
        <f>Abril!G73</f>
        <v>0</v>
      </c>
      <c r="H440" s="4">
        <f>Abril!H73</f>
        <v>0</v>
      </c>
      <c r="I440" s="4">
        <f>Abril!I73</f>
        <v>0</v>
      </c>
      <c r="J440" s="4">
        <f>Abril!J73</f>
        <v>0</v>
      </c>
      <c r="K440" s="4">
        <f>Abril!K73</f>
        <v>0</v>
      </c>
      <c r="L440" s="4">
        <f>Abril!L73</f>
        <v>0</v>
      </c>
      <c r="M440" s="4">
        <f>Abril!M73</f>
        <v>0</v>
      </c>
      <c r="N440" s="4">
        <f>Abril!N73</f>
        <v>0</v>
      </c>
      <c r="O440" s="4">
        <f>Abril!O73</f>
        <v>0</v>
      </c>
    </row>
    <row r="441" spans="1:15" x14ac:dyDescent="0.25">
      <c r="B441" s="4"/>
      <c r="C441" s="4"/>
      <c r="D441" s="4"/>
      <c r="E441" s="4"/>
      <c r="F441" s="4"/>
      <c r="G441" s="4"/>
      <c r="H441" s="4"/>
      <c r="I441" s="4"/>
      <c r="J441" s="4"/>
      <c r="K441" s="4"/>
      <c r="L441" s="4"/>
      <c r="M441" s="4"/>
      <c r="N441" s="4"/>
      <c r="O441" s="4"/>
    </row>
    <row r="442" spans="1:15" x14ac:dyDescent="0.25">
      <c r="A442" s="6" t="s">
        <v>13</v>
      </c>
      <c r="B442" s="4">
        <f>Abril!B75</f>
        <v>0</v>
      </c>
      <c r="C442" s="4">
        <f>Abril!C75</f>
        <v>0</v>
      </c>
      <c r="D442" s="4">
        <f>Abril!D75</f>
        <v>0</v>
      </c>
      <c r="E442" s="4">
        <f>Abril!E75</f>
        <v>0</v>
      </c>
      <c r="F442" s="4">
        <f>Abril!F75</f>
        <v>0</v>
      </c>
      <c r="G442" s="4">
        <f>Abril!G75</f>
        <v>0</v>
      </c>
      <c r="H442" s="4">
        <f>Abril!H75</f>
        <v>0</v>
      </c>
      <c r="I442" s="4">
        <f>Abril!I75</f>
        <v>0</v>
      </c>
      <c r="J442" s="4">
        <f>Abril!J75</f>
        <v>0</v>
      </c>
      <c r="K442" s="4">
        <f>Abril!K75</f>
        <v>0</v>
      </c>
      <c r="L442" s="4">
        <f>Abril!L75</f>
        <v>0</v>
      </c>
      <c r="M442" s="4">
        <f>Abril!M75</f>
        <v>0</v>
      </c>
      <c r="N442" s="4">
        <f>Abril!N75</f>
        <v>0</v>
      </c>
      <c r="O442" s="4">
        <f>Abril!O75</f>
        <v>0</v>
      </c>
    </row>
    <row r="443" spans="1:15" x14ac:dyDescent="0.25">
      <c r="B443" s="4"/>
      <c r="C443" s="4"/>
      <c r="D443" s="4"/>
      <c r="E443" s="4"/>
      <c r="F443" s="4"/>
      <c r="G443" s="4"/>
      <c r="H443" s="4"/>
      <c r="I443" s="4"/>
      <c r="J443" s="4"/>
      <c r="K443" s="4"/>
      <c r="L443" s="4"/>
      <c r="M443" s="4"/>
      <c r="N443" s="4"/>
      <c r="O443" s="4"/>
    </row>
    <row r="444" spans="1:15" x14ac:dyDescent="0.25">
      <c r="A444" s="6" t="s">
        <v>13</v>
      </c>
      <c r="B444" s="4">
        <f>Abril!B77</f>
        <v>0</v>
      </c>
      <c r="C444" s="4">
        <f>Abril!C77</f>
        <v>0</v>
      </c>
      <c r="D444" s="4">
        <f>Abril!D77</f>
        <v>0</v>
      </c>
      <c r="E444" s="4">
        <f>Abril!E77</f>
        <v>0</v>
      </c>
      <c r="F444" s="4">
        <f>Abril!F77</f>
        <v>0</v>
      </c>
      <c r="G444" s="4">
        <f>Abril!G77</f>
        <v>0</v>
      </c>
      <c r="H444" s="4">
        <f>Abril!H77</f>
        <v>0</v>
      </c>
      <c r="I444" s="4">
        <f>Abril!I77</f>
        <v>0</v>
      </c>
      <c r="J444" s="4">
        <f>Abril!J77</f>
        <v>0</v>
      </c>
      <c r="K444" s="4">
        <f>Abril!K77</f>
        <v>0</v>
      </c>
      <c r="L444" s="4">
        <f>Abril!L77</f>
        <v>0</v>
      </c>
      <c r="M444" s="4">
        <f>Abril!M77</f>
        <v>0</v>
      </c>
      <c r="N444" s="4">
        <f>Abril!N77</f>
        <v>0</v>
      </c>
      <c r="O444" s="4">
        <f>Abril!O77</f>
        <v>0</v>
      </c>
    </row>
    <row r="445" spans="1:15" x14ac:dyDescent="0.25">
      <c r="B445" s="4"/>
      <c r="C445" s="4"/>
      <c r="D445" s="4"/>
      <c r="E445" s="4"/>
      <c r="F445" s="4"/>
      <c r="G445" s="4"/>
      <c r="H445" s="4"/>
      <c r="I445" s="4"/>
      <c r="J445" s="4"/>
      <c r="K445" s="4"/>
      <c r="L445" s="4"/>
      <c r="M445" s="4"/>
      <c r="N445" s="4"/>
      <c r="O445" s="4"/>
    </row>
    <row r="446" spans="1:15" x14ac:dyDescent="0.25">
      <c r="A446" s="6" t="s">
        <v>13</v>
      </c>
      <c r="B446" s="4">
        <f>Abril!B79</f>
        <v>0</v>
      </c>
      <c r="C446" s="4">
        <f>Abril!C79</f>
        <v>0</v>
      </c>
      <c r="D446" s="4">
        <f>Abril!D79</f>
        <v>0</v>
      </c>
      <c r="E446" s="4">
        <f>Abril!E79</f>
        <v>0</v>
      </c>
      <c r="F446" s="4">
        <f>Abril!F79</f>
        <v>0</v>
      </c>
      <c r="G446" s="4">
        <f>Abril!G79</f>
        <v>0</v>
      </c>
      <c r="H446" s="4">
        <f>Abril!H79</f>
        <v>0</v>
      </c>
      <c r="I446" s="4">
        <f>Abril!I79</f>
        <v>0</v>
      </c>
      <c r="J446" s="4">
        <f>Abril!J79</f>
        <v>0</v>
      </c>
      <c r="K446" s="4">
        <f>Abril!K79</f>
        <v>0</v>
      </c>
      <c r="L446" s="4">
        <f>Abril!L79</f>
        <v>0</v>
      </c>
      <c r="M446" s="4">
        <f>Abril!M79</f>
        <v>0</v>
      </c>
      <c r="N446" s="4">
        <f>Abril!N79</f>
        <v>0</v>
      </c>
      <c r="O446" s="4">
        <f>Abril!O79</f>
        <v>0</v>
      </c>
    </row>
    <row r="447" spans="1:15" x14ac:dyDescent="0.25">
      <c r="B447" s="4"/>
      <c r="C447" s="4"/>
      <c r="D447" s="4"/>
      <c r="E447" s="4"/>
      <c r="F447" s="4"/>
      <c r="G447" s="4"/>
      <c r="H447" s="4"/>
      <c r="I447" s="4"/>
      <c r="J447" s="4"/>
      <c r="K447" s="4"/>
      <c r="L447" s="4"/>
      <c r="M447" s="4"/>
      <c r="N447" s="4"/>
      <c r="O447" s="4"/>
    </row>
    <row r="448" spans="1:15" x14ac:dyDescent="0.25">
      <c r="A448" s="6" t="s">
        <v>13</v>
      </c>
      <c r="B448" s="4">
        <f>Abril!B81</f>
        <v>0</v>
      </c>
      <c r="C448" s="4">
        <f>Abril!C81</f>
        <v>0</v>
      </c>
      <c r="D448" s="4">
        <f>Abril!D81</f>
        <v>0</v>
      </c>
      <c r="E448" s="4">
        <f>Abril!E81</f>
        <v>0</v>
      </c>
      <c r="F448" s="4">
        <f>Abril!F81</f>
        <v>0</v>
      </c>
      <c r="G448" s="4">
        <f>Abril!G81</f>
        <v>0</v>
      </c>
      <c r="H448" s="4">
        <f>Abril!H81</f>
        <v>0</v>
      </c>
      <c r="I448" s="4">
        <f>Abril!I81</f>
        <v>0</v>
      </c>
      <c r="J448" s="4">
        <f>Abril!J81</f>
        <v>0</v>
      </c>
      <c r="K448" s="4">
        <f>Abril!K81</f>
        <v>0</v>
      </c>
      <c r="L448" s="4">
        <f>Abril!L81</f>
        <v>0</v>
      </c>
      <c r="M448" s="4">
        <f>Abril!M81</f>
        <v>0</v>
      </c>
      <c r="N448" s="4">
        <f>Abril!N81</f>
        <v>0</v>
      </c>
      <c r="O448" s="4">
        <f>Abril!O81</f>
        <v>0</v>
      </c>
    </row>
    <row r="449" spans="1:15" x14ac:dyDescent="0.25">
      <c r="B449" s="4"/>
      <c r="C449" s="4"/>
      <c r="D449" s="4"/>
      <c r="E449" s="4"/>
      <c r="F449" s="4"/>
      <c r="G449" s="4"/>
      <c r="H449" s="4"/>
      <c r="I449" s="4"/>
      <c r="J449" s="4"/>
      <c r="K449" s="4"/>
      <c r="L449" s="4"/>
      <c r="M449" s="4"/>
      <c r="N449" s="4"/>
      <c r="O449" s="4"/>
    </row>
    <row r="450" spans="1:15" x14ac:dyDescent="0.25">
      <c r="A450" s="6" t="s">
        <v>13</v>
      </c>
      <c r="B450" s="4">
        <f>Abril!B83</f>
        <v>0</v>
      </c>
      <c r="C450" s="4">
        <f>Abril!C83</f>
        <v>0</v>
      </c>
      <c r="D450" s="4">
        <f>Abril!D83</f>
        <v>0</v>
      </c>
      <c r="E450" s="4">
        <f>Abril!E83</f>
        <v>0</v>
      </c>
      <c r="F450" s="4">
        <f>Abril!F83</f>
        <v>0</v>
      </c>
      <c r="G450" s="4">
        <f>Abril!G83</f>
        <v>0</v>
      </c>
      <c r="H450" s="4">
        <f>Abril!H83</f>
        <v>0</v>
      </c>
      <c r="I450" s="4">
        <f>Abril!I83</f>
        <v>0</v>
      </c>
      <c r="J450" s="4">
        <f>Abril!J83</f>
        <v>0</v>
      </c>
      <c r="K450" s="4">
        <f>Abril!K83</f>
        <v>0</v>
      </c>
      <c r="L450" s="4">
        <f>Abril!L83</f>
        <v>0</v>
      </c>
      <c r="M450" s="4">
        <f>Abril!M83</f>
        <v>0</v>
      </c>
      <c r="N450" s="4">
        <f>Abril!N83</f>
        <v>0</v>
      </c>
      <c r="O450" s="4">
        <f>Abril!O83</f>
        <v>0</v>
      </c>
    </row>
    <row r="452" spans="1:15" x14ac:dyDescent="0.25">
      <c r="C452" s="9">
        <f>SUM(C431:C451)</f>
        <v>0</v>
      </c>
      <c r="E452" s="9">
        <f>SUM(E431:E451)</f>
        <v>0</v>
      </c>
      <c r="G452" s="9">
        <f>SUM(G431:G451)</f>
        <v>0</v>
      </c>
      <c r="I452" s="9">
        <f>SUM(I431:I451)</f>
        <v>0</v>
      </c>
      <c r="K452" s="9">
        <f>SUM(K431:K451)</f>
        <v>0</v>
      </c>
      <c r="M452" s="9">
        <f>SUM(M431:M451)</f>
        <v>0</v>
      </c>
      <c r="O452" s="9">
        <f>SUM(O431:O451)</f>
        <v>0</v>
      </c>
    </row>
    <row r="454" spans="1:15" ht="21" x14ac:dyDescent="0.35">
      <c r="B454" s="3"/>
      <c r="C454" s="3" t="s">
        <v>1</v>
      </c>
      <c r="D454" s="7" t="s">
        <v>18</v>
      </c>
      <c r="E454" s="5"/>
    </row>
    <row r="456" spans="1:15" ht="21" x14ac:dyDescent="0.35">
      <c r="B456" s="3"/>
      <c r="C456" s="3" t="s">
        <v>2</v>
      </c>
      <c r="D456" s="7" t="s">
        <v>11</v>
      </c>
      <c r="E456" s="5"/>
      <c r="H456" s="10" t="s">
        <v>14</v>
      </c>
      <c r="I456" s="9">
        <f>C480+E480+G480+I480+K480+M480+O480</f>
        <v>0</v>
      </c>
    </row>
    <row r="458" spans="1:15" ht="18.75" x14ac:dyDescent="0.25">
      <c r="B458" s="1" t="s">
        <v>3</v>
      </c>
      <c r="C458" s="8" t="s">
        <v>12</v>
      </c>
      <c r="D458" s="1" t="s">
        <v>4</v>
      </c>
      <c r="E458" s="8" t="s">
        <v>12</v>
      </c>
      <c r="F458" s="1" t="s">
        <v>5</v>
      </c>
      <c r="G458" s="8" t="s">
        <v>12</v>
      </c>
      <c r="H458" s="1" t="s">
        <v>6</v>
      </c>
      <c r="I458" s="8" t="s">
        <v>12</v>
      </c>
      <c r="J458" s="1" t="s">
        <v>7</v>
      </c>
      <c r="K458" s="8" t="s">
        <v>12</v>
      </c>
      <c r="L458" s="1" t="s">
        <v>8</v>
      </c>
      <c r="M458" s="8" t="s">
        <v>12</v>
      </c>
      <c r="N458" s="1" t="s">
        <v>9</v>
      </c>
      <c r="O458" s="8" t="s">
        <v>12</v>
      </c>
    </row>
    <row r="460" spans="1:15" x14ac:dyDescent="0.25">
      <c r="A460" s="6" t="s">
        <v>13</v>
      </c>
      <c r="B460" s="4">
        <f>Abril!B93</f>
        <v>0</v>
      </c>
      <c r="C460" s="4">
        <f>Abril!C93</f>
        <v>0</v>
      </c>
      <c r="D460" s="4">
        <f>Abril!D93</f>
        <v>0</v>
      </c>
      <c r="E460" s="4">
        <f>Abril!E93</f>
        <v>0</v>
      </c>
      <c r="F460" s="4">
        <f>Abril!F93</f>
        <v>0</v>
      </c>
      <c r="G460" s="4">
        <f>Abril!G93</f>
        <v>0</v>
      </c>
      <c r="H460" s="4">
        <f>Abril!H93</f>
        <v>0</v>
      </c>
      <c r="I460" s="4">
        <f>Abril!I93</f>
        <v>0</v>
      </c>
      <c r="J460" s="4">
        <f>Abril!J93</f>
        <v>0</v>
      </c>
      <c r="K460" s="4">
        <f>Abril!K93</f>
        <v>0</v>
      </c>
      <c r="L460" s="4">
        <f>Abril!L93</f>
        <v>0</v>
      </c>
      <c r="M460" s="4">
        <f>Abril!M93</f>
        <v>0</v>
      </c>
      <c r="N460" s="4">
        <f>Abril!N93</f>
        <v>0</v>
      </c>
      <c r="O460" s="4">
        <f>Abril!O93</f>
        <v>0</v>
      </c>
    </row>
    <row r="461" spans="1:15" x14ac:dyDescent="0.25">
      <c r="B461" s="4"/>
      <c r="C461" s="4"/>
      <c r="D461" s="4"/>
      <c r="E461" s="4"/>
      <c r="F461" s="4"/>
      <c r="G461" s="4"/>
      <c r="H461" s="4"/>
      <c r="I461" s="4"/>
      <c r="J461" s="4"/>
      <c r="K461" s="4"/>
      <c r="L461" s="4"/>
      <c r="M461" s="4"/>
      <c r="N461" s="4"/>
      <c r="O461" s="4"/>
    </row>
    <row r="462" spans="1:15" x14ac:dyDescent="0.25">
      <c r="A462" s="6" t="s">
        <v>13</v>
      </c>
      <c r="B462" s="4">
        <f>Abril!B95</f>
        <v>0</v>
      </c>
      <c r="C462" s="4">
        <f>Abril!C95</f>
        <v>0</v>
      </c>
      <c r="D462" s="4">
        <f>Abril!D95</f>
        <v>0</v>
      </c>
      <c r="E462" s="4">
        <f>Abril!E95</f>
        <v>0</v>
      </c>
      <c r="F462" s="4">
        <f>Abril!F95</f>
        <v>0</v>
      </c>
      <c r="G462" s="4">
        <f>Abril!G95</f>
        <v>0</v>
      </c>
      <c r="H462" s="4">
        <f>Abril!H95</f>
        <v>0</v>
      </c>
      <c r="I462" s="4">
        <f>Abril!I95</f>
        <v>0</v>
      </c>
      <c r="J462" s="4">
        <f>Abril!J95</f>
        <v>0</v>
      </c>
      <c r="K462" s="4">
        <f>Abril!K95</f>
        <v>0</v>
      </c>
      <c r="L462" s="4">
        <f>Abril!L95</f>
        <v>0</v>
      </c>
      <c r="M462" s="4">
        <f>Abril!M95</f>
        <v>0</v>
      </c>
      <c r="N462" s="4">
        <f>Abril!N95</f>
        <v>0</v>
      </c>
      <c r="O462" s="4">
        <f>Abril!O95</f>
        <v>0</v>
      </c>
    </row>
    <row r="463" spans="1:15" x14ac:dyDescent="0.25">
      <c r="B463" s="4"/>
      <c r="C463" s="4"/>
      <c r="D463" s="4"/>
      <c r="E463" s="4"/>
      <c r="F463" s="4"/>
      <c r="G463" s="4"/>
      <c r="H463" s="4"/>
      <c r="I463" s="4"/>
      <c r="J463" s="4"/>
      <c r="K463" s="4"/>
      <c r="L463" s="4"/>
      <c r="M463" s="4"/>
      <c r="N463" s="4"/>
      <c r="O463" s="4"/>
    </row>
    <row r="464" spans="1:15" x14ac:dyDescent="0.25">
      <c r="A464" s="6" t="s">
        <v>13</v>
      </c>
      <c r="B464" s="4">
        <f>Abril!B97</f>
        <v>0</v>
      </c>
      <c r="C464" s="4">
        <f>Abril!C97</f>
        <v>0</v>
      </c>
      <c r="D464" s="4">
        <f>Abril!D97</f>
        <v>0</v>
      </c>
      <c r="E464" s="4">
        <f>Abril!E97</f>
        <v>0</v>
      </c>
      <c r="F464" s="4">
        <f>Abril!F97</f>
        <v>0</v>
      </c>
      <c r="G464" s="4">
        <f>Abril!G97</f>
        <v>0</v>
      </c>
      <c r="H464" s="4">
        <f>Abril!H97</f>
        <v>0</v>
      </c>
      <c r="I464" s="4">
        <f>Abril!I97</f>
        <v>0</v>
      </c>
      <c r="J464" s="4">
        <f>Abril!J97</f>
        <v>0</v>
      </c>
      <c r="K464" s="4">
        <f>Abril!K97</f>
        <v>0</v>
      </c>
      <c r="L464" s="4">
        <f>Abril!L97</f>
        <v>0</v>
      </c>
      <c r="M464" s="4">
        <f>Abril!M97</f>
        <v>0</v>
      </c>
      <c r="N464" s="4">
        <f>Abril!N97</f>
        <v>0</v>
      </c>
      <c r="O464" s="4">
        <f>Abril!O97</f>
        <v>0</v>
      </c>
    </row>
    <row r="465" spans="1:15" x14ac:dyDescent="0.25">
      <c r="B465" s="4"/>
      <c r="C465" s="4"/>
      <c r="D465" s="4"/>
      <c r="E465" s="4"/>
      <c r="F465" s="4"/>
      <c r="G465" s="4"/>
      <c r="H465" s="4"/>
      <c r="I465" s="4"/>
      <c r="J465" s="4"/>
      <c r="K465" s="4"/>
      <c r="L465" s="4"/>
      <c r="M465" s="4"/>
      <c r="N465" s="4"/>
      <c r="O465" s="4"/>
    </row>
    <row r="466" spans="1:15" x14ac:dyDescent="0.25">
      <c r="A466" s="6" t="s">
        <v>13</v>
      </c>
      <c r="B466" s="4">
        <f>Abril!B99</f>
        <v>0</v>
      </c>
      <c r="C466" s="4">
        <f>Abril!C99</f>
        <v>0</v>
      </c>
      <c r="D466" s="4">
        <f>Abril!D99</f>
        <v>0</v>
      </c>
      <c r="E466" s="4">
        <f>Abril!E99</f>
        <v>0</v>
      </c>
      <c r="F466" s="4">
        <f>Abril!F99</f>
        <v>0</v>
      </c>
      <c r="G466" s="4">
        <f>Abril!G99</f>
        <v>0</v>
      </c>
      <c r="H466" s="4">
        <f>Abril!H99</f>
        <v>0</v>
      </c>
      <c r="I466" s="4">
        <f>Abril!I99</f>
        <v>0</v>
      </c>
      <c r="J466" s="4">
        <f>Abril!J99</f>
        <v>0</v>
      </c>
      <c r="K466" s="4">
        <f>Abril!K99</f>
        <v>0</v>
      </c>
      <c r="L466" s="4">
        <f>Abril!L99</f>
        <v>0</v>
      </c>
      <c r="M466" s="4">
        <f>Abril!M99</f>
        <v>0</v>
      </c>
      <c r="N466" s="4">
        <f>Abril!N99</f>
        <v>0</v>
      </c>
      <c r="O466" s="4">
        <f>Abril!O99</f>
        <v>0</v>
      </c>
    </row>
    <row r="467" spans="1:15" x14ac:dyDescent="0.25">
      <c r="B467" s="4"/>
      <c r="C467" s="4"/>
      <c r="D467" s="4"/>
      <c r="E467" s="4"/>
      <c r="F467" s="4"/>
      <c r="G467" s="4"/>
      <c r="H467" s="4"/>
      <c r="I467" s="4"/>
      <c r="J467" s="4"/>
      <c r="K467" s="4"/>
      <c r="L467" s="4"/>
      <c r="M467" s="4"/>
      <c r="N467" s="4"/>
      <c r="O467" s="4"/>
    </row>
    <row r="468" spans="1:15" x14ac:dyDescent="0.25">
      <c r="A468" s="6" t="s">
        <v>13</v>
      </c>
      <c r="B468" s="4">
        <f>Abril!B101</f>
        <v>0</v>
      </c>
      <c r="C468" s="4">
        <f>Abril!C101</f>
        <v>0</v>
      </c>
      <c r="D468" s="4">
        <f>Abril!D101</f>
        <v>0</v>
      </c>
      <c r="E468" s="4">
        <f>Abril!E101</f>
        <v>0</v>
      </c>
      <c r="F468" s="4">
        <f>Abril!F101</f>
        <v>0</v>
      </c>
      <c r="G468" s="4">
        <f>Abril!G101</f>
        <v>0</v>
      </c>
      <c r="H468" s="4">
        <f>Abril!H101</f>
        <v>0</v>
      </c>
      <c r="I468" s="4">
        <f>Abril!I101</f>
        <v>0</v>
      </c>
      <c r="J468" s="4">
        <f>Abril!J101</f>
        <v>0</v>
      </c>
      <c r="K468" s="4">
        <f>Abril!K101</f>
        <v>0</v>
      </c>
      <c r="L468" s="4">
        <f>Abril!L101</f>
        <v>0</v>
      </c>
      <c r="M468" s="4">
        <f>Abril!M101</f>
        <v>0</v>
      </c>
      <c r="N468" s="4">
        <f>Abril!N101</f>
        <v>0</v>
      </c>
      <c r="O468" s="4">
        <f>Abril!O101</f>
        <v>0</v>
      </c>
    </row>
    <row r="469" spans="1:15" x14ac:dyDescent="0.25">
      <c r="B469" s="4"/>
      <c r="C469" s="4"/>
      <c r="D469" s="4"/>
      <c r="E469" s="4"/>
      <c r="F469" s="4"/>
      <c r="G469" s="4"/>
      <c r="H469" s="4"/>
      <c r="I469" s="4"/>
      <c r="J469" s="4"/>
      <c r="K469" s="4"/>
      <c r="L469" s="4"/>
      <c r="M469" s="4"/>
      <c r="N469" s="4"/>
      <c r="O469" s="4"/>
    </row>
    <row r="470" spans="1:15" x14ac:dyDescent="0.25">
      <c r="A470" s="6" t="s">
        <v>13</v>
      </c>
      <c r="B470" s="4">
        <f>Abril!B103</f>
        <v>0</v>
      </c>
      <c r="C470" s="4">
        <f>Abril!C103</f>
        <v>0</v>
      </c>
      <c r="D470" s="4">
        <f>Abril!D103</f>
        <v>0</v>
      </c>
      <c r="E470" s="4">
        <f>Abril!E103</f>
        <v>0</v>
      </c>
      <c r="F470" s="4">
        <f>Abril!F103</f>
        <v>0</v>
      </c>
      <c r="G470" s="4">
        <f>Abril!G103</f>
        <v>0</v>
      </c>
      <c r="H470" s="4">
        <f>Abril!H103</f>
        <v>0</v>
      </c>
      <c r="I470" s="4">
        <f>Abril!I103</f>
        <v>0</v>
      </c>
      <c r="J470" s="4">
        <f>Abril!J103</f>
        <v>0</v>
      </c>
      <c r="K470" s="4">
        <f>Abril!K103</f>
        <v>0</v>
      </c>
      <c r="L470" s="4">
        <f>Abril!L103</f>
        <v>0</v>
      </c>
      <c r="M470" s="4">
        <f>Abril!M103</f>
        <v>0</v>
      </c>
      <c r="N470" s="4">
        <f>Abril!N103</f>
        <v>0</v>
      </c>
      <c r="O470" s="4">
        <f>Abril!O103</f>
        <v>0</v>
      </c>
    </row>
    <row r="471" spans="1:15" x14ac:dyDescent="0.25">
      <c r="B471" s="4"/>
      <c r="C471" s="4"/>
      <c r="D471" s="4"/>
      <c r="E471" s="4"/>
      <c r="F471" s="4"/>
      <c r="G471" s="4"/>
      <c r="H471" s="4"/>
      <c r="I471" s="4"/>
      <c r="J471" s="4"/>
      <c r="K471" s="4"/>
      <c r="L471" s="4"/>
      <c r="M471" s="4"/>
      <c r="N471" s="4"/>
      <c r="O471" s="4"/>
    </row>
    <row r="472" spans="1:15" x14ac:dyDescent="0.25">
      <c r="A472" s="6" t="s">
        <v>13</v>
      </c>
      <c r="B472" s="4">
        <f>Abril!B105</f>
        <v>0</v>
      </c>
      <c r="C472" s="4">
        <f>Abril!C105</f>
        <v>0</v>
      </c>
      <c r="D472" s="4">
        <f>Abril!D105</f>
        <v>0</v>
      </c>
      <c r="E472" s="4">
        <f>Abril!E105</f>
        <v>0</v>
      </c>
      <c r="F472" s="4">
        <f>Abril!F105</f>
        <v>0</v>
      </c>
      <c r="G472" s="4">
        <f>Abril!G105</f>
        <v>0</v>
      </c>
      <c r="H472" s="4">
        <f>Abril!H105</f>
        <v>0</v>
      </c>
      <c r="I472" s="4">
        <f>Abril!I105</f>
        <v>0</v>
      </c>
      <c r="J472" s="4">
        <f>Abril!J105</f>
        <v>0</v>
      </c>
      <c r="K472" s="4">
        <f>Abril!K105</f>
        <v>0</v>
      </c>
      <c r="L472" s="4">
        <f>Abril!L105</f>
        <v>0</v>
      </c>
      <c r="M472" s="4">
        <f>Abril!M105</f>
        <v>0</v>
      </c>
      <c r="N472" s="4">
        <f>Abril!N105</f>
        <v>0</v>
      </c>
      <c r="O472" s="4">
        <f>Abril!O105</f>
        <v>0</v>
      </c>
    </row>
    <row r="473" spans="1:15" x14ac:dyDescent="0.25">
      <c r="B473" s="4"/>
      <c r="C473" s="4"/>
      <c r="D473" s="4"/>
      <c r="E473" s="4"/>
      <c r="F473" s="4"/>
      <c r="G473" s="4"/>
      <c r="H473" s="4"/>
      <c r="I473" s="4"/>
      <c r="J473" s="4"/>
      <c r="K473" s="4"/>
      <c r="L473" s="4"/>
      <c r="M473" s="4"/>
      <c r="N473" s="4"/>
      <c r="O473" s="4"/>
    </row>
    <row r="474" spans="1:15" x14ac:dyDescent="0.25">
      <c r="A474" s="6" t="s">
        <v>13</v>
      </c>
      <c r="B474" s="4">
        <f>Abril!B107</f>
        <v>0</v>
      </c>
      <c r="C474" s="4">
        <f>Abril!C107</f>
        <v>0</v>
      </c>
      <c r="D474" s="4">
        <f>Abril!D107</f>
        <v>0</v>
      </c>
      <c r="E474" s="4">
        <f>Abril!E107</f>
        <v>0</v>
      </c>
      <c r="F474" s="4">
        <f>Abril!F107</f>
        <v>0</v>
      </c>
      <c r="G474" s="4">
        <f>Abril!G107</f>
        <v>0</v>
      </c>
      <c r="H474" s="4">
        <f>Abril!H107</f>
        <v>0</v>
      </c>
      <c r="I474" s="4">
        <f>Abril!I107</f>
        <v>0</v>
      </c>
      <c r="J474" s="4">
        <f>Abril!J107</f>
        <v>0</v>
      </c>
      <c r="K474" s="4">
        <f>Abril!K107</f>
        <v>0</v>
      </c>
      <c r="L474" s="4">
        <f>Abril!L107</f>
        <v>0</v>
      </c>
      <c r="M474" s="4">
        <f>Abril!M107</f>
        <v>0</v>
      </c>
      <c r="N474" s="4">
        <f>Abril!N107</f>
        <v>0</v>
      </c>
      <c r="O474" s="4">
        <f>Abril!O107</f>
        <v>0</v>
      </c>
    </row>
    <row r="475" spans="1:15" x14ac:dyDescent="0.25">
      <c r="B475" s="4"/>
      <c r="C475" s="4"/>
      <c r="D475" s="4"/>
      <c r="E475" s="4"/>
      <c r="F475" s="4"/>
      <c r="G475" s="4"/>
      <c r="H475" s="4"/>
      <c r="I475" s="4"/>
      <c r="J475" s="4"/>
      <c r="K475" s="4"/>
      <c r="L475" s="4"/>
      <c r="M475" s="4"/>
      <c r="N475" s="4"/>
      <c r="O475" s="4"/>
    </row>
    <row r="476" spans="1:15" x14ac:dyDescent="0.25">
      <c r="A476" s="6" t="s">
        <v>13</v>
      </c>
      <c r="B476" s="4">
        <f>Abril!B109</f>
        <v>0</v>
      </c>
      <c r="C476" s="4">
        <f>Abril!C109</f>
        <v>0</v>
      </c>
      <c r="D476" s="4">
        <f>Abril!D109</f>
        <v>0</v>
      </c>
      <c r="E476" s="4">
        <f>Abril!E109</f>
        <v>0</v>
      </c>
      <c r="F476" s="4">
        <f>Abril!F109</f>
        <v>0</v>
      </c>
      <c r="G476" s="4">
        <f>Abril!G109</f>
        <v>0</v>
      </c>
      <c r="H476" s="4">
        <f>Abril!H109</f>
        <v>0</v>
      </c>
      <c r="I476" s="4">
        <f>Abril!I109</f>
        <v>0</v>
      </c>
      <c r="J476" s="4">
        <f>Abril!J109</f>
        <v>0</v>
      </c>
      <c r="K476" s="4">
        <f>Abril!K109</f>
        <v>0</v>
      </c>
      <c r="L476" s="4">
        <f>Abril!L109</f>
        <v>0</v>
      </c>
      <c r="M476" s="4">
        <f>Abril!M109</f>
        <v>0</v>
      </c>
      <c r="N476" s="4">
        <f>Abril!N109</f>
        <v>0</v>
      </c>
      <c r="O476" s="4">
        <f>Abril!O109</f>
        <v>0</v>
      </c>
    </row>
    <row r="477" spans="1:15" x14ac:dyDescent="0.25">
      <c r="B477" s="4"/>
      <c r="C477" s="4"/>
      <c r="D477" s="4"/>
      <c r="E477" s="4"/>
      <c r="F477" s="4"/>
      <c r="G477" s="4"/>
      <c r="H477" s="4"/>
      <c r="I477" s="4"/>
      <c r="J477" s="4"/>
      <c r="K477" s="4"/>
      <c r="L477" s="4"/>
      <c r="M477" s="4"/>
      <c r="N477" s="4"/>
      <c r="O477" s="4"/>
    </row>
    <row r="478" spans="1:15" x14ac:dyDescent="0.25">
      <c r="A478" s="6" t="s">
        <v>13</v>
      </c>
      <c r="B478" s="4">
        <f>Abril!B111</f>
        <v>0</v>
      </c>
      <c r="C478" s="4">
        <f>Abril!C111</f>
        <v>0</v>
      </c>
      <c r="D478" s="4">
        <f>Abril!D111</f>
        <v>0</v>
      </c>
      <c r="E478" s="4">
        <f>Abril!E111</f>
        <v>0</v>
      </c>
      <c r="F478" s="4">
        <f>Abril!F111</f>
        <v>0</v>
      </c>
      <c r="G478" s="4">
        <f>Abril!G111</f>
        <v>0</v>
      </c>
      <c r="H478" s="4">
        <f>Abril!H111</f>
        <v>0</v>
      </c>
      <c r="I478" s="4">
        <f>Abril!I111</f>
        <v>0</v>
      </c>
      <c r="J478" s="4">
        <f>Abril!J111</f>
        <v>0</v>
      </c>
      <c r="K478" s="4">
        <f>Abril!K111</f>
        <v>0</v>
      </c>
      <c r="L478" s="4">
        <f>Abril!L111</f>
        <v>0</v>
      </c>
      <c r="M478" s="4">
        <f>Abril!M111</f>
        <v>0</v>
      </c>
      <c r="N478" s="4">
        <f>Abril!N111</f>
        <v>0</v>
      </c>
      <c r="O478" s="4">
        <f>Abril!O111</f>
        <v>0</v>
      </c>
    </row>
    <row r="480" spans="1:15" x14ac:dyDescent="0.25">
      <c r="C480" s="9">
        <f>SUM(C459:C479)</f>
        <v>0</v>
      </c>
      <c r="E480" s="9">
        <f>SUM(E459:E479)</f>
        <v>0</v>
      </c>
      <c r="G480" s="9">
        <f>SUM(G459:G479)</f>
        <v>0</v>
      </c>
      <c r="I480" s="9">
        <f>SUM(I459:I479)</f>
        <v>0</v>
      </c>
      <c r="K480" s="9">
        <f>SUM(K459:K479)</f>
        <v>0</v>
      </c>
      <c r="M480" s="9">
        <f>SUM(M459:M479)</f>
        <v>0</v>
      </c>
      <c r="O480" s="9">
        <f>SUM(O459:O479)</f>
        <v>0</v>
      </c>
    </row>
    <row r="482" spans="1:15" ht="21" x14ac:dyDescent="0.35">
      <c r="B482" s="3"/>
      <c r="C482" s="3" t="s">
        <v>1</v>
      </c>
      <c r="D482" s="7" t="s">
        <v>18</v>
      </c>
      <c r="E482" s="5"/>
    </row>
    <row r="484" spans="1:15" ht="21" x14ac:dyDescent="0.35">
      <c r="B484" s="3"/>
      <c r="C484" s="3" t="s">
        <v>2</v>
      </c>
      <c r="D484" s="7" t="s">
        <v>71</v>
      </c>
      <c r="E484" s="5"/>
      <c r="H484" s="10" t="s">
        <v>14</v>
      </c>
      <c r="I484" s="9">
        <f>C508+E508+G508+I508+K508+M508+O508</f>
        <v>0</v>
      </c>
    </row>
    <row r="486" spans="1:15" ht="18.75" x14ac:dyDescent="0.25">
      <c r="B486" s="1" t="s">
        <v>3</v>
      </c>
      <c r="C486" s="8" t="s">
        <v>12</v>
      </c>
      <c r="D486" s="1" t="s">
        <v>4</v>
      </c>
      <c r="E486" s="8" t="s">
        <v>12</v>
      </c>
      <c r="F486" s="1" t="s">
        <v>5</v>
      </c>
      <c r="G486" s="8" t="s">
        <v>12</v>
      </c>
      <c r="H486" s="1" t="s">
        <v>6</v>
      </c>
      <c r="I486" s="8" t="s">
        <v>12</v>
      </c>
      <c r="J486" s="1" t="s">
        <v>7</v>
      </c>
      <c r="K486" s="8" t="s">
        <v>12</v>
      </c>
      <c r="L486" s="1" t="s">
        <v>8</v>
      </c>
      <c r="M486" s="8" t="s">
        <v>12</v>
      </c>
      <c r="N486" s="1" t="s">
        <v>9</v>
      </c>
      <c r="O486" s="8" t="s">
        <v>12</v>
      </c>
    </row>
    <row r="488" spans="1:15" x14ac:dyDescent="0.25">
      <c r="A488" s="6" t="s">
        <v>13</v>
      </c>
      <c r="B488" s="4">
        <f>Mayo!B9</f>
        <v>0</v>
      </c>
      <c r="C488" s="4">
        <f>Mayo!C9</f>
        <v>0</v>
      </c>
      <c r="D488" s="4">
        <f>Mayo!D9</f>
        <v>0</v>
      </c>
      <c r="E488" s="4">
        <f>Mayo!E9</f>
        <v>0</v>
      </c>
      <c r="F488" s="4">
        <f>Mayo!F9</f>
        <v>0</v>
      </c>
      <c r="G488" s="4">
        <f>Mayo!G9</f>
        <v>0</v>
      </c>
      <c r="H488" s="4">
        <f>Mayo!H9</f>
        <v>0</v>
      </c>
      <c r="I488" s="4">
        <f>Mayo!I9</f>
        <v>0</v>
      </c>
      <c r="J488" s="4">
        <f>Mayo!J9</f>
        <v>0</v>
      </c>
      <c r="K488" s="4">
        <f>Mayo!K9</f>
        <v>0</v>
      </c>
      <c r="L488" s="4">
        <f>Mayo!L9</f>
        <v>0</v>
      </c>
      <c r="M488" s="4">
        <f>Mayo!M9</f>
        <v>0</v>
      </c>
      <c r="N488" s="4">
        <f>Mayo!N9</f>
        <v>0</v>
      </c>
      <c r="O488" s="4">
        <f>Mayo!O9</f>
        <v>0</v>
      </c>
    </row>
    <row r="489" spans="1:15" x14ac:dyDescent="0.25">
      <c r="B489" s="4"/>
      <c r="C489" s="4"/>
      <c r="D489" s="4"/>
      <c r="E489" s="4"/>
      <c r="F489" s="4"/>
      <c r="G489" s="4"/>
      <c r="H489" s="4"/>
      <c r="I489" s="4"/>
      <c r="J489" s="4"/>
      <c r="K489" s="4"/>
      <c r="L489" s="4"/>
      <c r="M489" s="4"/>
      <c r="N489" s="4"/>
      <c r="O489" s="4"/>
    </row>
    <row r="490" spans="1:15" x14ac:dyDescent="0.25">
      <c r="A490" s="6" t="s">
        <v>13</v>
      </c>
      <c r="B490" s="4">
        <f>Mayo!B11</f>
        <v>0</v>
      </c>
      <c r="C490" s="4">
        <f>Mayo!C11</f>
        <v>0</v>
      </c>
      <c r="D490" s="4">
        <f>Mayo!D11</f>
        <v>0</v>
      </c>
      <c r="E490" s="4">
        <f>Mayo!E11</f>
        <v>0</v>
      </c>
      <c r="F490" s="4">
        <f>Mayo!F11</f>
        <v>0</v>
      </c>
      <c r="G490" s="4">
        <f>Mayo!G11</f>
        <v>0</v>
      </c>
      <c r="H490" s="4">
        <f>Mayo!H11</f>
        <v>0</v>
      </c>
      <c r="I490" s="4">
        <f>Mayo!I11</f>
        <v>0</v>
      </c>
      <c r="J490" s="4">
        <f>Mayo!J11</f>
        <v>0</v>
      </c>
      <c r="K490" s="4">
        <f>Mayo!K11</f>
        <v>0</v>
      </c>
      <c r="L490" s="4">
        <f>Mayo!L11</f>
        <v>0</v>
      </c>
      <c r="M490" s="4">
        <f>Mayo!M11</f>
        <v>0</v>
      </c>
      <c r="N490" s="4">
        <f>Mayo!N11</f>
        <v>0</v>
      </c>
      <c r="O490" s="4">
        <f>Mayo!O11</f>
        <v>0</v>
      </c>
    </row>
    <row r="491" spans="1:15" x14ac:dyDescent="0.25">
      <c r="B491" s="4"/>
      <c r="C491" s="4"/>
      <c r="D491" s="4"/>
      <c r="E491" s="4"/>
      <c r="F491" s="4"/>
      <c r="G491" s="4"/>
      <c r="H491" s="4"/>
      <c r="I491" s="4"/>
      <c r="J491" s="4"/>
      <c r="K491" s="4"/>
      <c r="L491" s="4"/>
      <c r="M491" s="4"/>
      <c r="N491" s="4"/>
      <c r="O491" s="4"/>
    </row>
    <row r="492" spans="1:15" x14ac:dyDescent="0.25">
      <c r="A492" s="6" t="s">
        <v>13</v>
      </c>
      <c r="B492" s="4">
        <f>Mayo!B13</f>
        <v>0</v>
      </c>
      <c r="C492" s="4">
        <f>Mayo!C13</f>
        <v>0</v>
      </c>
      <c r="D492" s="4">
        <f>Mayo!D13</f>
        <v>0</v>
      </c>
      <c r="E492" s="4">
        <f>Mayo!E13</f>
        <v>0</v>
      </c>
      <c r="F492" s="4">
        <f>Mayo!F13</f>
        <v>0</v>
      </c>
      <c r="G492" s="4">
        <f>Mayo!G13</f>
        <v>0</v>
      </c>
      <c r="H492" s="4">
        <f>Mayo!H13</f>
        <v>0</v>
      </c>
      <c r="I492" s="4">
        <f>Mayo!I13</f>
        <v>0</v>
      </c>
      <c r="J492" s="4">
        <f>Mayo!J13</f>
        <v>0</v>
      </c>
      <c r="K492" s="4">
        <f>Mayo!K13</f>
        <v>0</v>
      </c>
      <c r="L492" s="4">
        <f>Mayo!L13</f>
        <v>0</v>
      </c>
      <c r="M492" s="4">
        <f>Mayo!M13</f>
        <v>0</v>
      </c>
      <c r="N492" s="4">
        <f>Mayo!N13</f>
        <v>0</v>
      </c>
      <c r="O492" s="4">
        <f>Mayo!O13</f>
        <v>0</v>
      </c>
    </row>
    <row r="493" spans="1:15" x14ac:dyDescent="0.25">
      <c r="B493" s="4"/>
      <c r="C493" s="4"/>
      <c r="D493" s="4"/>
      <c r="E493" s="4"/>
      <c r="F493" s="4"/>
      <c r="G493" s="4"/>
      <c r="H493" s="4"/>
      <c r="I493" s="4"/>
      <c r="J493" s="4"/>
      <c r="K493" s="4"/>
      <c r="L493" s="4"/>
      <c r="M493" s="4"/>
      <c r="N493" s="4"/>
      <c r="O493" s="4"/>
    </row>
    <row r="494" spans="1:15" x14ac:dyDescent="0.25">
      <c r="A494" s="6" t="s">
        <v>13</v>
      </c>
      <c r="B494" s="4">
        <f>Mayo!B15</f>
        <v>0</v>
      </c>
      <c r="C494" s="4">
        <f>Mayo!C15</f>
        <v>0</v>
      </c>
      <c r="D494" s="4">
        <f>Mayo!D15</f>
        <v>0</v>
      </c>
      <c r="E494" s="4">
        <f>Mayo!E15</f>
        <v>0</v>
      </c>
      <c r="F494" s="4">
        <f>Mayo!F15</f>
        <v>0</v>
      </c>
      <c r="G494" s="4">
        <f>Mayo!G15</f>
        <v>0</v>
      </c>
      <c r="H494" s="4">
        <f>Mayo!H15</f>
        <v>0</v>
      </c>
      <c r="I494" s="4">
        <f>Mayo!I15</f>
        <v>0</v>
      </c>
      <c r="J494" s="4">
        <f>Mayo!J15</f>
        <v>0</v>
      </c>
      <c r="K494" s="4">
        <f>Mayo!K15</f>
        <v>0</v>
      </c>
      <c r="L494" s="4">
        <f>Mayo!L15</f>
        <v>0</v>
      </c>
      <c r="M494" s="4">
        <f>Mayo!M15</f>
        <v>0</v>
      </c>
      <c r="N494" s="4">
        <f>Mayo!N15</f>
        <v>0</v>
      </c>
      <c r="O494" s="4">
        <f>Mayo!O15</f>
        <v>0</v>
      </c>
    </row>
    <row r="495" spans="1:15" x14ac:dyDescent="0.25">
      <c r="B495" s="4"/>
      <c r="C495" s="4"/>
      <c r="D495" s="4"/>
      <c r="E495" s="4"/>
      <c r="F495" s="4"/>
      <c r="G495" s="4"/>
      <c r="H495" s="4"/>
      <c r="I495" s="4"/>
      <c r="J495" s="4"/>
      <c r="K495" s="4"/>
      <c r="L495" s="4"/>
      <c r="M495" s="4"/>
      <c r="N495" s="4"/>
      <c r="O495" s="4"/>
    </row>
    <row r="496" spans="1:15" x14ac:dyDescent="0.25">
      <c r="A496" s="6" t="s">
        <v>13</v>
      </c>
      <c r="B496" s="4">
        <f>Mayo!B17</f>
        <v>0</v>
      </c>
      <c r="C496" s="4">
        <f>Mayo!C17</f>
        <v>0</v>
      </c>
      <c r="D496" s="4">
        <f>Mayo!D17</f>
        <v>0</v>
      </c>
      <c r="E496" s="4">
        <f>Mayo!E17</f>
        <v>0</v>
      </c>
      <c r="F496" s="4">
        <f>Mayo!F17</f>
        <v>0</v>
      </c>
      <c r="G496" s="4">
        <f>Mayo!G17</f>
        <v>0</v>
      </c>
      <c r="H496" s="4">
        <f>Mayo!H17</f>
        <v>0</v>
      </c>
      <c r="I496" s="4">
        <f>Mayo!I17</f>
        <v>0</v>
      </c>
      <c r="J496" s="4">
        <f>Mayo!J17</f>
        <v>0</v>
      </c>
      <c r="K496" s="4">
        <f>Mayo!K17</f>
        <v>0</v>
      </c>
      <c r="L496" s="4">
        <f>Mayo!L17</f>
        <v>0</v>
      </c>
      <c r="M496" s="4">
        <f>Mayo!M17</f>
        <v>0</v>
      </c>
      <c r="N496" s="4">
        <f>Mayo!N17</f>
        <v>0</v>
      </c>
      <c r="O496" s="4">
        <f>Mayo!O17</f>
        <v>0</v>
      </c>
    </row>
    <row r="497" spans="1:15" x14ac:dyDescent="0.25">
      <c r="B497" s="4"/>
      <c r="C497" s="4"/>
      <c r="D497" s="4"/>
      <c r="E497" s="4"/>
      <c r="F497" s="4"/>
      <c r="G497" s="4"/>
      <c r="H497" s="4"/>
      <c r="I497" s="4"/>
      <c r="J497" s="4"/>
      <c r="K497" s="4"/>
      <c r="L497" s="4"/>
      <c r="M497" s="4"/>
      <c r="N497" s="4"/>
      <c r="O497" s="4"/>
    </row>
    <row r="498" spans="1:15" x14ac:dyDescent="0.25">
      <c r="A498" s="6" t="s">
        <v>13</v>
      </c>
      <c r="B498" s="4">
        <f>Mayo!B19</f>
        <v>0</v>
      </c>
      <c r="C498" s="4">
        <f>Mayo!C19</f>
        <v>0</v>
      </c>
      <c r="D498" s="4">
        <f>Mayo!D19</f>
        <v>0</v>
      </c>
      <c r="E498" s="4">
        <f>Mayo!E19</f>
        <v>0</v>
      </c>
      <c r="F498" s="4">
        <f>Mayo!F19</f>
        <v>0</v>
      </c>
      <c r="G498" s="4">
        <f>Mayo!G19</f>
        <v>0</v>
      </c>
      <c r="H498" s="4">
        <f>Mayo!H19</f>
        <v>0</v>
      </c>
      <c r="I498" s="4">
        <f>Mayo!I19</f>
        <v>0</v>
      </c>
      <c r="J498" s="4">
        <f>Mayo!J19</f>
        <v>0</v>
      </c>
      <c r="K498" s="4">
        <f>Mayo!K19</f>
        <v>0</v>
      </c>
      <c r="L498" s="4">
        <f>Mayo!L19</f>
        <v>0</v>
      </c>
      <c r="M498" s="4">
        <f>Mayo!M19</f>
        <v>0</v>
      </c>
      <c r="N498" s="4">
        <f>Mayo!N19</f>
        <v>0</v>
      </c>
      <c r="O498" s="4">
        <f>Mayo!O19</f>
        <v>0</v>
      </c>
    </row>
    <row r="499" spans="1:15" x14ac:dyDescent="0.25">
      <c r="B499" s="4"/>
      <c r="C499" s="4"/>
      <c r="D499" s="4"/>
      <c r="E499" s="4"/>
      <c r="F499" s="4"/>
      <c r="G499" s="4"/>
      <c r="H499" s="4"/>
      <c r="I499" s="4"/>
      <c r="J499" s="4"/>
      <c r="K499" s="4"/>
      <c r="L499" s="4"/>
      <c r="M499" s="4"/>
      <c r="N499" s="4"/>
      <c r="O499" s="4"/>
    </row>
    <row r="500" spans="1:15" x14ac:dyDescent="0.25">
      <c r="A500" s="6" t="s">
        <v>13</v>
      </c>
      <c r="B500" s="4">
        <f>Mayo!B21</f>
        <v>0</v>
      </c>
      <c r="C500" s="4">
        <f>Mayo!C21</f>
        <v>0</v>
      </c>
      <c r="D500" s="4">
        <f>Mayo!D21</f>
        <v>0</v>
      </c>
      <c r="E500" s="4">
        <f>Mayo!E21</f>
        <v>0</v>
      </c>
      <c r="F500" s="4">
        <f>Mayo!F21</f>
        <v>0</v>
      </c>
      <c r="G500" s="4">
        <f>Mayo!G21</f>
        <v>0</v>
      </c>
      <c r="H500" s="4">
        <f>Mayo!H21</f>
        <v>0</v>
      </c>
      <c r="I500" s="4">
        <f>Mayo!I21</f>
        <v>0</v>
      </c>
      <c r="J500" s="4">
        <f>Mayo!J21</f>
        <v>0</v>
      </c>
      <c r="K500" s="4">
        <f>Mayo!K21</f>
        <v>0</v>
      </c>
      <c r="L500" s="4">
        <f>Mayo!L21</f>
        <v>0</v>
      </c>
      <c r="M500" s="4">
        <f>Mayo!M21</f>
        <v>0</v>
      </c>
      <c r="N500" s="4">
        <f>Mayo!N21</f>
        <v>0</v>
      </c>
      <c r="O500" s="4">
        <f>Mayo!O21</f>
        <v>0</v>
      </c>
    </row>
    <row r="501" spans="1:15" x14ac:dyDescent="0.25">
      <c r="B501" s="4"/>
      <c r="C501" s="4"/>
      <c r="D501" s="4"/>
      <c r="E501" s="4"/>
      <c r="F501" s="4"/>
      <c r="G501" s="4"/>
      <c r="H501" s="4"/>
      <c r="I501" s="4"/>
      <c r="J501" s="4"/>
      <c r="K501" s="4"/>
      <c r="L501" s="4"/>
      <c r="M501" s="4"/>
      <c r="N501" s="4"/>
      <c r="O501" s="4"/>
    </row>
    <row r="502" spans="1:15" x14ac:dyDescent="0.25">
      <c r="A502" s="6" t="s">
        <v>13</v>
      </c>
      <c r="B502" s="4">
        <f>Mayo!B23</f>
        <v>0</v>
      </c>
      <c r="C502" s="4">
        <f>Mayo!C23</f>
        <v>0</v>
      </c>
      <c r="D502" s="4">
        <f>Mayo!D23</f>
        <v>0</v>
      </c>
      <c r="E502" s="4">
        <f>Mayo!E23</f>
        <v>0</v>
      </c>
      <c r="F502" s="4">
        <f>Mayo!F23</f>
        <v>0</v>
      </c>
      <c r="G502" s="4">
        <f>Mayo!G23</f>
        <v>0</v>
      </c>
      <c r="H502" s="4">
        <f>Mayo!H23</f>
        <v>0</v>
      </c>
      <c r="I502" s="4">
        <f>Mayo!I23</f>
        <v>0</v>
      </c>
      <c r="J502" s="4">
        <f>Mayo!J23</f>
        <v>0</v>
      </c>
      <c r="K502" s="4">
        <f>Mayo!K23</f>
        <v>0</v>
      </c>
      <c r="L502" s="4">
        <f>Mayo!L23</f>
        <v>0</v>
      </c>
      <c r="M502" s="4">
        <f>Mayo!M23</f>
        <v>0</v>
      </c>
      <c r="N502" s="4">
        <f>Mayo!N23</f>
        <v>0</v>
      </c>
      <c r="O502" s="4">
        <f>Mayo!O23</f>
        <v>0</v>
      </c>
    </row>
    <row r="503" spans="1:15" x14ac:dyDescent="0.25">
      <c r="B503" s="4"/>
      <c r="C503" s="4"/>
      <c r="D503" s="4"/>
      <c r="E503" s="4"/>
      <c r="F503" s="4"/>
      <c r="G503" s="4"/>
      <c r="H503" s="4"/>
      <c r="I503" s="4"/>
      <c r="J503" s="4"/>
      <c r="K503" s="4"/>
      <c r="L503" s="4"/>
      <c r="M503" s="4"/>
      <c r="N503" s="4"/>
      <c r="O503" s="4"/>
    </row>
    <row r="504" spans="1:15" x14ac:dyDescent="0.25">
      <c r="A504" s="6" t="s">
        <v>13</v>
      </c>
      <c r="B504" s="4">
        <f>Mayo!B25</f>
        <v>0</v>
      </c>
      <c r="C504" s="4">
        <f>Mayo!C25</f>
        <v>0</v>
      </c>
      <c r="D504" s="4">
        <f>Mayo!D25</f>
        <v>0</v>
      </c>
      <c r="E504" s="4">
        <f>Mayo!E25</f>
        <v>0</v>
      </c>
      <c r="F504" s="4">
        <f>Mayo!F25</f>
        <v>0</v>
      </c>
      <c r="G504" s="4">
        <f>Mayo!G25</f>
        <v>0</v>
      </c>
      <c r="H504" s="4">
        <f>Mayo!H25</f>
        <v>0</v>
      </c>
      <c r="I504" s="4">
        <f>Mayo!I25</f>
        <v>0</v>
      </c>
      <c r="J504" s="4">
        <f>Mayo!J25</f>
        <v>0</v>
      </c>
      <c r="K504" s="4">
        <f>Mayo!K25</f>
        <v>0</v>
      </c>
      <c r="L504" s="4">
        <f>Mayo!L25</f>
        <v>0</v>
      </c>
      <c r="M504" s="4">
        <f>Mayo!M25</f>
        <v>0</v>
      </c>
      <c r="N504" s="4">
        <f>Mayo!N25</f>
        <v>0</v>
      </c>
      <c r="O504" s="4">
        <f>Mayo!O25</f>
        <v>0</v>
      </c>
    </row>
    <row r="505" spans="1:15" x14ac:dyDescent="0.25">
      <c r="B505" s="4"/>
      <c r="C505" s="4"/>
      <c r="D505" s="4"/>
      <c r="E505" s="4"/>
      <c r="F505" s="4"/>
      <c r="G505" s="4"/>
      <c r="H505" s="4"/>
      <c r="I505" s="4"/>
      <c r="J505" s="4"/>
      <c r="K505" s="4"/>
      <c r="L505" s="4"/>
      <c r="M505" s="4"/>
      <c r="N505" s="4"/>
      <c r="O505" s="4"/>
    </row>
    <row r="506" spans="1:15" x14ac:dyDescent="0.25">
      <c r="A506" s="6" t="s">
        <v>13</v>
      </c>
      <c r="B506" s="4">
        <f>Mayo!B27</f>
        <v>0</v>
      </c>
      <c r="C506" s="4">
        <f>Mayo!C27</f>
        <v>0</v>
      </c>
      <c r="D506" s="4">
        <f>Mayo!D27</f>
        <v>0</v>
      </c>
      <c r="E506" s="4">
        <f>Mayo!E27</f>
        <v>0</v>
      </c>
      <c r="F506" s="4">
        <f>Mayo!F27</f>
        <v>0</v>
      </c>
      <c r="G506" s="4">
        <f>Mayo!G27</f>
        <v>0</v>
      </c>
      <c r="H506" s="4">
        <f>Mayo!H27</f>
        <v>0</v>
      </c>
      <c r="I506" s="4">
        <f>Mayo!I27</f>
        <v>0</v>
      </c>
      <c r="J506" s="4">
        <f>Mayo!J27</f>
        <v>0</v>
      </c>
      <c r="K506" s="4">
        <f>Mayo!K27</f>
        <v>0</v>
      </c>
      <c r="L506" s="4">
        <f>Mayo!L27</f>
        <v>0</v>
      </c>
      <c r="M506" s="4">
        <f>Mayo!M27</f>
        <v>0</v>
      </c>
      <c r="N506" s="4">
        <f>Mayo!N27</f>
        <v>0</v>
      </c>
      <c r="O506" s="4">
        <f>Mayo!O27</f>
        <v>0</v>
      </c>
    </row>
    <row r="508" spans="1:15" x14ac:dyDescent="0.25">
      <c r="C508" s="9">
        <f>SUM(C487:C507)</f>
        <v>0</v>
      </c>
      <c r="E508" s="9">
        <f>SUM(E487:E507)</f>
        <v>0</v>
      </c>
      <c r="G508" s="9">
        <f>SUM(G487:G507)</f>
        <v>0</v>
      </c>
      <c r="I508" s="9">
        <f>SUM(I487:I507)</f>
        <v>0</v>
      </c>
      <c r="K508" s="9">
        <f>SUM(K487:K507)</f>
        <v>0</v>
      </c>
      <c r="M508" s="9">
        <f>SUM(M487:M507)</f>
        <v>0</v>
      </c>
      <c r="O508" s="9">
        <f>SUM(O487:O507)</f>
        <v>0</v>
      </c>
    </row>
    <row r="509" spans="1:15" x14ac:dyDescent="0.25">
      <c r="C509" s="9"/>
      <c r="E509" s="9"/>
      <c r="G509" s="9"/>
      <c r="I509" s="9"/>
      <c r="K509" s="9"/>
      <c r="M509" s="9"/>
      <c r="O509" s="9"/>
    </row>
    <row r="510" spans="1:15" ht="21" x14ac:dyDescent="0.35">
      <c r="B510" s="3"/>
      <c r="C510" s="3" t="s">
        <v>1</v>
      </c>
      <c r="D510" s="7" t="s">
        <v>18</v>
      </c>
      <c r="E510" s="5"/>
    </row>
    <row r="512" spans="1:15" ht="21" x14ac:dyDescent="0.35">
      <c r="B512" s="3"/>
      <c r="C512" s="3" t="s">
        <v>2</v>
      </c>
      <c r="D512" s="7" t="s">
        <v>17</v>
      </c>
      <c r="E512" s="5"/>
      <c r="H512" s="10" t="s">
        <v>14</v>
      </c>
      <c r="I512" s="9">
        <f>C536+E536+G536+I536+K536+M536+O536</f>
        <v>0</v>
      </c>
    </row>
    <row r="514" spans="1:15" ht="18.75" x14ac:dyDescent="0.25">
      <c r="B514" s="1" t="s">
        <v>3</v>
      </c>
      <c r="C514" s="8" t="s">
        <v>12</v>
      </c>
      <c r="D514" s="1" t="s">
        <v>4</v>
      </c>
      <c r="E514" s="8" t="s">
        <v>12</v>
      </c>
      <c r="F514" s="1" t="s">
        <v>5</v>
      </c>
      <c r="G514" s="8" t="s">
        <v>12</v>
      </c>
      <c r="H514" s="1" t="s">
        <v>6</v>
      </c>
      <c r="I514" s="8" t="s">
        <v>12</v>
      </c>
      <c r="J514" s="1" t="s">
        <v>7</v>
      </c>
      <c r="K514" s="8" t="s">
        <v>12</v>
      </c>
      <c r="L514" s="1" t="s">
        <v>8</v>
      </c>
      <c r="M514" s="8" t="s">
        <v>12</v>
      </c>
      <c r="N514" s="1" t="s">
        <v>9</v>
      </c>
      <c r="O514" s="8" t="s">
        <v>12</v>
      </c>
    </row>
    <row r="516" spans="1:15" x14ac:dyDescent="0.25">
      <c r="A516" s="6" t="s">
        <v>13</v>
      </c>
      <c r="B516" s="4">
        <f>Mayo!B37</f>
        <v>0</v>
      </c>
      <c r="C516" s="4">
        <f>Mayo!C37</f>
        <v>0</v>
      </c>
      <c r="D516" s="4">
        <f>Mayo!D37</f>
        <v>0</v>
      </c>
      <c r="E516" s="4">
        <f>Mayo!E37</f>
        <v>0</v>
      </c>
      <c r="F516" s="4">
        <f>Mayo!F37</f>
        <v>0</v>
      </c>
      <c r="G516" s="4">
        <f>Mayo!G37</f>
        <v>0</v>
      </c>
      <c r="H516" s="4">
        <f>Mayo!H37</f>
        <v>0</v>
      </c>
      <c r="I516" s="4">
        <f>Mayo!I37</f>
        <v>0</v>
      </c>
      <c r="J516" s="4">
        <f>Mayo!J37</f>
        <v>0</v>
      </c>
      <c r="K516" s="4">
        <f>Mayo!K37</f>
        <v>0</v>
      </c>
      <c r="L516" s="4">
        <f>Mayo!L37</f>
        <v>0</v>
      </c>
      <c r="M516" s="4">
        <f>Mayo!M37</f>
        <v>0</v>
      </c>
      <c r="N516" s="4">
        <f>Mayo!N37</f>
        <v>0</v>
      </c>
      <c r="O516" s="4">
        <f>Mayo!O37</f>
        <v>0</v>
      </c>
    </row>
    <row r="517" spans="1:15" x14ac:dyDescent="0.25">
      <c r="B517" s="4"/>
      <c r="C517" s="4"/>
      <c r="D517" s="4"/>
      <c r="E517" s="4"/>
      <c r="F517" s="4"/>
      <c r="G517" s="4"/>
      <c r="H517" s="4"/>
      <c r="I517" s="4"/>
      <c r="J517" s="4"/>
      <c r="K517" s="4"/>
      <c r="L517" s="4"/>
      <c r="M517" s="4"/>
      <c r="N517" s="4"/>
      <c r="O517" s="4"/>
    </row>
    <row r="518" spans="1:15" x14ac:dyDescent="0.25">
      <c r="A518" s="6" t="s">
        <v>13</v>
      </c>
      <c r="B518" s="4">
        <f>Mayo!B39</f>
        <v>0</v>
      </c>
      <c r="C518" s="4">
        <f>Mayo!C39</f>
        <v>0</v>
      </c>
      <c r="D518" s="4">
        <f>Mayo!D39</f>
        <v>0</v>
      </c>
      <c r="E518" s="4">
        <f>Mayo!E39</f>
        <v>0</v>
      </c>
      <c r="F518" s="4">
        <f>Mayo!F39</f>
        <v>0</v>
      </c>
      <c r="G518" s="4">
        <f>Mayo!G39</f>
        <v>0</v>
      </c>
      <c r="H518" s="4">
        <f>Mayo!H39</f>
        <v>0</v>
      </c>
      <c r="I518" s="4">
        <f>Mayo!I39</f>
        <v>0</v>
      </c>
      <c r="J518" s="4">
        <f>Mayo!J39</f>
        <v>0</v>
      </c>
      <c r="K518" s="4">
        <f>Mayo!K39</f>
        <v>0</v>
      </c>
      <c r="L518" s="4">
        <f>Mayo!L39</f>
        <v>0</v>
      </c>
      <c r="M518" s="4">
        <f>Mayo!M39</f>
        <v>0</v>
      </c>
      <c r="N518" s="4">
        <f>Mayo!N39</f>
        <v>0</v>
      </c>
      <c r="O518" s="4">
        <f>Mayo!O39</f>
        <v>0</v>
      </c>
    </row>
    <row r="519" spans="1:15" x14ac:dyDescent="0.25">
      <c r="B519" s="4"/>
      <c r="C519" s="4"/>
      <c r="D519" s="4"/>
      <c r="E519" s="4"/>
      <c r="F519" s="4"/>
      <c r="G519" s="4"/>
      <c r="H519" s="4"/>
      <c r="I519" s="4"/>
      <c r="J519" s="4"/>
      <c r="K519" s="4"/>
      <c r="L519" s="4"/>
      <c r="M519" s="4"/>
      <c r="N519" s="4"/>
      <c r="O519" s="4"/>
    </row>
    <row r="520" spans="1:15" x14ac:dyDescent="0.25">
      <c r="A520" s="6" t="s">
        <v>13</v>
      </c>
      <c r="B520" s="4">
        <f>Mayo!B41</f>
        <v>0</v>
      </c>
      <c r="C520" s="4">
        <f>Mayo!C41</f>
        <v>0</v>
      </c>
      <c r="D520" s="4">
        <f>Mayo!D41</f>
        <v>0</v>
      </c>
      <c r="E520" s="4">
        <f>Mayo!E41</f>
        <v>0</v>
      </c>
      <c r="F520" s="4">
        <f>Mayo!F41</f>
        <v>0</v>
      </c>
      <c r="G520" s="4">
        <f>Mayo!G41</f>
        <v>0</v>
      </c>
      <c r="H520" s="4">
        <f>Mayo!H41</f>
        <v>0</v>
      </c>
      <c r="I520" s="4">
        <f>Mayo!I41</f>
        <v>0</v>
      </c>
      <c r="J520" s="4">
        <f>Mayo!J41</f>
        <v>0</v>
      </c>
      <c r="K520" s="4">
        <f>Mayo!K41</f>
        <v>0</v>
      </c>
      <c r="L520" s="4">
        <f>Mayo!L41</f>
        <v>0</v>
      </c>
      <c r="M520" s="4">
        <f>Mayo!M41</f>
        <v>0</v>
      </c>
      <c r="N520" s="4">
        <f>Mayo!N41</f>
        <v>0</v>
      </c>
      <c r="O520" s="4">
        <f>Mayo!O41</f>
        <v>0</v>
      </c>
    </row>
    <row r="521" spans="1:15" x14ac:dyDescent="0.25">
      <c r="B521" s="4"/>
      <c r="C521" s="4"/>
      <c r="D521" s="4"/>
      <c r="E521" s="4"/>
      <c r="F521" s="4"/>
      <c r="G521" s="4"/>
      <c r="H521" s="4"/>
      <c r="I521" s="4"/>
      <c r="J521" s="4"/>
      <c r="K521" s="4"/>
      <c r="L521" s="4"/>
      <c r="M521" s="4"/>
      <c r="N521" s="4"/>
      <c r="O521" s="4"/>
    </row>
    <row r="522" spans="1:15" x14ac:dyDescent="0.25">
      <c r="A522" s="6" t="s">
        <v>13</v>
      </c>
      <c r="B522" s="4">
        <f>Mayo!B43</f>
        <v>0</v>
      </c>
      <c r="C522" s="4">
        <f>Mayo!C43</f>
        <v>0</v>
      </c>
      <c r="D522" s="4">
        <f>Mayo!D43</f>
        <v>0</v>
      </c>
      <c r="E522" s="4">
        <f>Mayo!E43</f>
        <v>0</v>
      </c>
      <c r="F522" s="4">
        <f>Mayo!F43</f>
        <v>0</v>
      </c>
      <c r="G522" s="4">
        <f>Mayo!G43</f>
        <v>0</v>
      </c>
      <c r="H522" s="4">
        <f>Mayo!H43</f>
        <v>0</v>
      </c>
      <c r="I522" s="4">
        <f>Mayo!I43</f>
        <v>0</v>
      </c>
      <c r="J522" s="4">
        <f>Mayo!J43</f>
        <v>0</v>
      </c>
      <c r="K522" s="4">
        <f>Mayo!K43</f>
        <v>0</v>
      </c>
      <c r="L522" s="4">
        <f>Mayo!L43</f>
        <v>0</v>
      </c>
      <c r="M522" s="4">
        <f>Mayo!M43</f>
        <v>0</v>
      </c>
      <c r="N522" s="4">
        <f>Mayo!N43</f>
        <v>0</v>
      </c>
      <c r="O522" s="4">
        <f>Mayo!O43</f>
        <v>0</v>
      </c>
    </row>
    <row r="523" spans="1:15" x14ac:dyDescent="0.25">
      <c r="B523" s="4"/>
      <c r="C523" s="4"/>
      <c r="D523" s="4"/>
      <c r="E523" s="4"/>
      <c r="F523" s="4"/>
      <c r="G523" s="4"/>
      <c r="H523" s="4"/>
      <c r="I523" s="4"/>
      <c r="J523" s="4"/>
      <c r="K523" s="4"/>
      <c r="L523" s="4"/>
      <c r="M523" s="4"/>
      <c r="N523" s="4"/>
      <c r="O523" s="4"/>
    </row>
    <row r="524" spans="1:15" x14ac:dyDescent="0.25">
      <c r="A524" s="6" t="s">
        <v>13</v>
      </c>
      <c r="B524" s="4">
        <f>Mayo!B45</f>
        <v>0</v>
      </c>
      <c r="C524" s="4">
        <f>Mayo!C45</f>
        <v>0</v>
      </c>
      <c r="D524" s="4">
        <f>Mayo!D45</f>
        <v>0</v>
      </c>
      <c r="E524" s="4">
        <f>Mayo!E45</f>
        <v>0</v>
      </c>
      <c r="F524" s="4">
        <f>Mayo!F45</f>
        <v>0</v>
      </c>
      <c r="G524" s="4">
        <f>Mayo!G45</f>
        <v>0</v>
      </c>
      <c r="H524" s="4">
        <f>Mayo!H45</f>
        <v>0</v>
      </c>
      <c r="I524" s="4">
        <f>Mayo!I45</f>
        <v>0</v>
      </c>
      <c r="J524" s="4">
        <f>Mayo!J45</f>
        <v>0</v>
      </c>
      <c r="K524" s="4">
        <f>Mayo!K45</f>
        <v>0</v>
      </c>
      <c r="L524" s="4">
        <f>Mayo!L45</f>
        <v>0</v>
      </c>
      <c r="M524" s="4">
        <f>Mayo!M45</f>
        <v>0</v>
      </c>
      <c r="N524" s="4">
        <f>Mayo!N45</f>
        <v>0</v>
      </c>
      <c r="O524" s="4">
        <f>Mayo!O45</f>
        <v>0</v>
      </c>
    </row>
    <row r="525" spans="1:15" x14ac:dyDescent="0.25">
      <c r="B525" s="4"/>
      <c r="C525" s="4"/>
      <c r="D525" s="4"/>
      <c r="E525" s="4"/>
      <c r="F525" s="4"/>
      <c r="G525" s="4"/>
      <c r="H525" s="4"/>
      <c r="I525" s="4"/>
      <c r="J525" s="4"/>
      <c r="K525" s="4"/>
      <c r="L525" s="4"/>
      <c r="M525" s="4"/>
      <c r="N525" s="4"/>
      <c r="O525" s="4"/>
    </row>
    <row r="526" spans="1:15" x14ac:dyDescent="0.25">
      <c r="A526" s="6" t="s">
        <v>13</v>
      </c>
      <c r="B526" s="4">
        <f>Mayo!B47</f>
        <v>0</v>
      </c>
      <c r="C526" s="4">
        <f>Mayo!C47</f>
        <v>0</v>
      </c>
      <c r="D526" s="4">
        <f>Mayo!D47</f>
        <v>0</v>
      </c>
      <c r="E526" s="4">
        <f>Mayo!E47</f>
        <v>0</v>
      </c>
      <c r="F526" s="4">
        <f>Mayo!F47</f>
        <v>0</v>
      </c>
      <c r="G526" s="4">
        <f>Mayo!G47</f>
        <v>0</v>
      </c>
      <c r="H526" s="4">
        <f>Mayo!H47</f>
        <v>0</v>
      </c>
      <c r="I526" s="4">
        <f>Mayo!I47</f>
        <v>0</v>
      </c>
      <c r="J526" s="4">
        <f>Mayo!J47</f>
        <v>0</v>
      </c>
      <c r="K526" s="4">
        <f>Mayo!K47</f>
        <v>0</v>
      </c>
      <c r="L526" s="4">
        <f>Mayo!L47</f>
        <v>0</v>
      </c>
      <c r="M526" s="4">
        <f>Mayo!M47</f>
        <v>0</v>
      </c>
      <c r="N526" s="4">
        <f>Mayo!N47</f>
        <v>0</v>
      </c>
      <c r="O526" s="4">
        <f>Mayo!O47</f>
        <v>0</v>
      </c>
    </row>
    <row r="527" spans="1:15" x14ac:dyDescent="0.25">
      <c r="B527" s="4"/>
      <c r="C527" s="4"/>
      <c r="D527" s="4"/>
      <c r="E527" s="4"/>
      <c r="F527" s="4"/>
      <c r="G527" s="4"/>
      <c r="H527" s="4"/>
      <c r="I527" s="4"/>
      <c r="J527" s="4"/>
      <c r="K527" s="4"/>
      <c r="L527" s="4"/>
      <c r="M527" s="4"/>
      <c r="N527" s="4"/>
      <c r="O527" s="4"/>
    </row>
    <row r="528" spans="1:15" x14ac:dyDescent="0.25">
      <c r="A528" s="6" t="s">
        <v>13</v>
      </c>
      <c r="B528" s="4">
        <f>Mayo!B49</f>
        <v>0</v>
      </c>
      <c r="C528" s="4">
        <f>Mayo!C49</f>
        <v>0</v>
      </c>
      <c r="D528" s="4">
        <f>Mayo!D49</f>
        <v>0</v>
      </c>
      <c r="E528" s="4">
        <f>Mayo!E49</f>
        <v>0</v>
      </c>
      <c r="F528" s="4">
        <f>Mayo!F49</f>
        <v>0</v>
      </c>
      <c r="G528" s="4">
        <f>Mayo!G49</f>
        <v>0</v>
      </c>
      <c r="H528" s="4">
        <f>Mayo!H49</f>
        <v>0</v>
      </c>
      <c r="I528" s="4">
        <f>Mayo!I49</f>
        <v>0</v>
      </c>
      <c r="J528" s="4">
        <f>Mayo!J49</f>
        <v>0</v>
      </c>
      <c r="K528" s="4">
        <f>Mayo!K49</f>
        <v>0</v>
      </c>
      <c r="L528" s="4">
        <f>Mayo!L49</f>
        <v>0</v>
      </c>
      <c r="M528" s="4">
        <f>Mayo!M49</f>
        <v>0</v>
      </c>
      <c r="N528" s="4">
        <f>Mayo!N49</f>
        <v>0</v>
      </c>
      <c r="O528" s="4">
        <f>Mayo!O49</f>
        <v>0</v>
      </c>
    </row>
    <row r="529" spans="1:15" x14ac:dyDescent="0.25">
      <c r="B529" s="4"/>
      <c r="C529" s="4"/>
      <c r="D529" s="4"/>
      <c r="E529" s="4"/>
      <c r="F529" s="4"/>
      <c r="G529" s="4"/>
      <c r="H529" s="4"/>
      <c r="I529" s="4"/>
      <c r="J529" s="4"/>
      <c r="K529" s="4"/>
      <c r="L529" s="4"/>
      <c r="M529" s="4"/>
      <c r="N529" s="4"/>
      <c r="O529" s="4"/>
    </row>
    <row r="530" spans="1:15" x14ac:dyDescent="0.25">
      <c r="A530" s="6" t="s">
        <v>13</v>
      </c>
      <c r="B530" s="4">
        <f>Mayo!B51</f>
        <v>0</v>
      </c>
      <c r="C530" s="4">
        <f>Mayo!C51</f>
        <v>0</v>
      </c>
      <c r="D530" s="4">
        <f>Mayo!D51</f>
        <v>0</v>
      </c>
      <c r="E530" s="4">
        <f>Mayo!E51</f>
        <v>0</v>
      </c>
      <c r="F530" s="4">
        <f>Mayo!F51</f>
        <v>0</v>
      </c>
      <c r="G530" s="4">
        <f>Mayo!G51</f>
        <v>0</v>
      </c>
      <c r="H530" s="4">
        <f>Mayo!H51</f>
        <v>0</v>
      </c>
      <c r="I530" s="4">
        <f>Mayo!I51</f>
        <v>0</v>
      </c>
      <c r="J530" s="4">
        <f>Mayo!J51</f>
        <v>0</v>
      </c>
      <c r="K530" s="4">
        <f>Mayo!K51</f>
        <v>0</v>
      </c>
      <c r="L530" s="4">
        <f>Mayo!L51</f>
        <v>0</v>
      </c>
      <c r="M530" s="4">
        <f>Mayo!M51</f>
        <v>0</v>
      </c>
      <c r="N530" s="4">
        <f>Mayo!N51</f>
        <v>0</v>
      </c>
      <c r="O530" s="4">
        <f>Mayo!O51</f>
        <v>0</v>
      </c>
    </row>
    <row r="531" spans="1:15" x14ac:dyDescent="0.25">
      <c r="B531" s="4"/>
      <c r="C531" s="4"/>
      <c r="D531" s="4"/>
      <c r="E531" s="4"/>
      <c r="F531" s="4"/>
      <c r="G531" s="4"/>
      <c r="H531" s="4"/>
      <c r="I531" s="4"/>
      <c r="J531" s="4"/>
      <c r="K531" s="4"/>
      <c r="L531" s="4"/>
      <c r="M531" s="4"/>
      <c r="N531" s="4"/>
      <c r="O531" s="4"/>
    </row>
    <row r="532" spans="1:15" x14ac:dyDescent="0.25">
      <c r="A532" s="6" t="s">
        <v>13</v>
      </c>
      <c r="B532" s="4">
        <f>Mayo!B53</f>
        <v>0</v>
      </c>
      <c r="C532" s="4">
        <f>Mayo!C53</f>
        <v>0</v>
      </c>
      <c r="D532" s="4">
        <f>Mayo!D53</f>
        <v>0</v>
      </c>
      <c r="E532" s="4">
        <f>Mayo!E53</f>
        <v>0</v>
      </c>
      <c r="F532" s="4">
        <f>Mayo!F53</f>
        <v>0</v>
      </c>
      <c r="G532" s="4">
        <f>Mayo!G53</f>
        <v>0</v>
      </c>
      <c r="H532" s="4">
        <f>Mayo!H53</f>
        <v>0</v>
      </c>
      <c r="I532" s="4">
        <f>Mayo!I53</f>
        <v>0</v>
      </c>
      <c r="J532" s="4">
        <f>Mayo!J53</f>
        <v>0</v>
      </c>
      <c r="K532" s="4">
        <f>Mayo!K53</f>
        <v>0</v>
      </c>
      <c r="L532" s="4">
        <f>Mayo!L53</f>
        <v>0</v>
      </c>
      <c r="M532" s="4">
        <f>Mayo!M53</f>
        <v>0</v>
      </c>
      <c r="N532" s="4">
        <f>Mayo!N53</f>
        <v>0</v>
      </c>
      <c r="O532" s="4">
        <f>Mayo!O53</f>
        <v>0</v>
      </c>
    </row>
    <row r="533" spans="1:15" x14ac:dyDescent="0.25">
      <c r="B533" s="4"/>
      <c r="C533" s="4"/>
      <c r="D533" s="4"/>
      <c r="E533" s="4"/>
      <c r="F533" s="4"/>
      <c r="G533" s="4"/>
      <c r="H533" s="4"/>
      <c r="I533" s="4"/>
      <c r="J533" s="4"/>
      <c r="K533" s="4"/>
      <c r="L533" s="4"/>
      <c r="M533" s="4"/>
      <c r="N533" s="4"/>
      <c r="O533" s="4"/>
    </row>
    <row r="534" spans="1:15" x14ac:dyDescent="0.25">
      <c r="A534" s="6" t="s">
        <v>13</v>
      </c>
      <c r="B534" s="4">
        <f>Mayo!B55</f>
        <v>0</v>
      </c>
      <c r="C534" s="4">
        <f>Mayo!C55</f>
        <v>0</v>
      </c>
      <c r="D534" s="4">
        <f>Mayo!D55</f>
        <v>0</v>
      </c>
      <c r="E534" s="4">
        <f>Mayo!E55</f>
        <v>0</v>
      </c>
      <c r="F534" s="4">
        <f>Mayo!F55</f>
        <v>0</v>
      </c>
      <c r="G534" s="4">
        <f>Mayo!G55</f>
        <v>0</v>
      </c>
      <c r="H534" s="4">
        <f>Mayo!H55</f>
        <v>0</v>
      </c>
      <c r="I534" s="4">
        <f>Mayo!I55</f>
        <v>0</v>
      </c>
      <c r="J534" s="4">
        <f>Mayo!J55</f>
        <v>0</v>
      </c>
      <c r="K534" s="4">
        <f>Mayo!K55</f>
        <v>0</v>
      </c>
      <c r="L534" s="4">
        <f>Mayo!L55</f>
        <v>0</v>
      </c>
      <c r="M534" s="4">
        <f>Mayo!M55</f>
        <v>0</v>
      </c>
      <c r="N534" s="4">
        <f>Mayo!N55</f>
        <v>0</v>
      </c>
      <c r="O534" s="4">
        <f>Mayo!O55</f>
        <v>0</v>
      </c>
    </row>
    <row r="536" spans="1:15" x14ac:dyDescent="0.25">
      <c r="C536" s="9">
        <f>SUM(C515:C535)</f>
        <v>0</v>
      </c>
      <c r="E536" s="9">
        <f>SUM(E515:E535)</f>
        <v>0</v>
      </c>
      <c r="G536" s="9">
        <f>SUM(G515:G535)</f>
        <v>0</v>
      </c>
      <c r="I536" s="9">
        <f>SUM(I515:I535)</f>
        <v>0</v>
      </c>
      <c r="K536" s="9">
        <f>SUM(K515:K535)</f>
        <v>0</v>
      </c>
      <c r="M536" s="9">
        <f>SUM(M515:M535)</f>
        <v>0</v>
      </c>
      <c r="O536" s="9">
        <f>SUM(O515:O535)</f>
        <v>0</v>
      </c>
    </row>
    <row r="537" spans="1:15" x14ac:dyDescent="0.25">
      <c r="C537" s="9"/>
      <c r="E537" s="9"/>
      <c r="G537" s="9"/>
      <c r="I537" s="9"/>
      <c r="K537" s="9"/>
      <c r="M537" s="9"/>
      <c r="O537" s="9"/>
    </row>
    <row r="538" spans="1:15" ht="21" x14ac:dyDescent="0.35">
      <c r="B538" s="3"/>
      <c r="C538" s="3" t="s">
        <v>1</v>
      </c>
      <c r="D538" s="7" t="s">
        <v>18</v>
      </c>
      <c r="E538" s="5"/>
    </row>
    <row r="540" spans="1:15" ht="21" x14ac:dyDescent="0.35">
      <c r="B540" s="3"/>
      <c r="C540" s="3" t="s">
        <v>2</v>
      </c>
      <c r="D540" s="7">
        <v>30</v>
      </c>
      <c r="E540" s="5"/>
      <c r="H540" s="10" t="s">
        <v>14</v>
      </c>
      <c r="I540" s="9">
        <f>C564+E564+G564+I564+K564+M564+O564</f>
        <v>0</v>
      </c>
    </row>
    <row r="542" spans="1:15" ht="18.75" x14ac:dyDescent="0.25">
      <c r="B542" s="1" t="s">
        <v>3</v>
      </c>
      <c r="C542" s="8" t="s">
        <v>12</v>
      </c>
      <c r="D542" s="1" t="s">
        <v>4</v>
      </c>
      <c r="E542" s="8" t="s">
        <v>12</v>
      </c>
      <c r="F542" s="1" t="s">
        <v>5</v>
      </c>
      <c r="G542" s="8" t="s">
        <v>12</v>
      </c>
      <c r="H542" s="1" t="s">
        <v>6</v>
      </c>
      <c r="I542" s="8" t="s">
        <v>12</v>
      </c>
      <c r="J542" s="1" t="s">
        <v>7</v>
      </c>
      <c r="K542" s="8" t="s">
        <v>12</v>
      </c>
      <c r="L542" s="1" t="s">
        <v>8</v>
      </c>
      <c r="M542" s="8" t="s">
        <v>12</v>
      </c>
      <c r="N542" s="1" t="s">
        <v>9</v>
      </c>
      <c r="O542" s="8" t="s">
        <v>12</v>
      </c>
    </row>
    <row r="544" spans="1:15" x14ac:dyDescent="0.25">
      <c r="A544" s="6" t="s">
        <v>13</v>
      </c>
      <c r="B544" s="4">
        <f>Mayo!B65</f>
        <v>0</v>
      </c>
      <c r="C544" s="4">
        <f>Mayo!C65</f>
        <v>0</v>
      </c>
      <c r="D544" s="4">
        <f>Mayo!D65</f>
        <v>0</v>
      </c>
      <c r="E544" s="4">
        <f>Mayo!E65</f>
        <v>0</v>
      </c>
      <c r="F544" s="4">
        <f>Mayo!F65</f>
        <v>0</v>
      </c>
      <c r="G544" s="4">
        <f>Mayo!G65</f>
        <v>0</v>
      </c>
      <c r="H544" s="4">
        <f>Mayo!H65</f>
        <v>0</v>
      </c>
      <c r="I544" s="4">
        <f>Mayo!I65</f>
        <v>0</v>
      </c>
      <c r="J544" s="4">
        <f>Mayo!J65</f>
        <v>0</v>
      </c>
      <c r="K544" s="4">
        <f>Mayo!K65</f>
        <v>0</v>
      </c>
      <c r="L544" s="4">
        <f>Mayo!L65</f>
        <v>0</v>
      </c>
      <c r="M544" s="4">
        <f>Mayo!M65</f>
        <v>0</v>
      </c>
      <c r="N544" s="4">
        <f>Mayo!N65</f>
        <v>0</v>
      </c>
      <c r="O544" s="4">
        <f>Mayo!O65</f>
        <v>0</v>
      </c>
    </row>
    <row r="545" spans="1:15" x14ac:dyDescent="0.25">
      <c r="B545" s="4"/>
      <c r="C545" s="4"/>
      <c r="D545" s="4"/>
      <c r="E545" s="4"/>
      <c r="F545" s="4"/>
      <c r="G545" s="4"/>
      <c r="H545" s="4"/>
      <c r="I545" s="4"/>
      <c r="J545" s="4"/>
      <c r="K545" s="4"/>
      <c r="L545" s="4"/>
      <c r="M545" s="4"/>
      <c r="N545" s="4"/>
      <c r="O545" s="4"/>
    </row>
    <row r="546" spans="1:15" x14ac:dyDescent="0.25">
      <c r="A546" s="6" t="s">
        <v>13</v>
      </c>
      <c r="B546" s="4">
        <f>Mayo!B67</f>
        <v>0</v>
      </c>
      <c r="C546" s="4">
        <f>Mayo!C67</f>
        <v>0</v>
      </c>
      <c r="D546" s="4">
        <f>Mayo!D67</f>
        <v>0</v>
      </c>
      <c r="E546" s="4">
        <f>Mayo!E67</f>
        <v>0</v>
      </c>
      <c r="F546" s="4">
        <f>Mayo!F67</f>
        <v>0</v>
      </c>
      <c r="G546" s="4">
        <f>Mayo!G67</f>
        <v>0</v>
      </c>
      <c r="H546" s="4">
        <f>Mayo!H67</f>
        <v>0</v>
      </c>
      <c r="I546" s="4">
        <f>Mayo!I67</f>
        <v>0</v>
      </c>
      <c r="J546" s="4">
        <f>Mayo!J67</f>
        <v>0</v>
      </c>
      <c r="K546" s="4">
        <f>Mayo!K67</f>
        <v>0</v>
      </c>
      <c r="L546" s="4">
        <f>Mayo!L67</f>
        <v>0</v>
      </c>
      <c r="M546" s="4">
        <f>Mayo!M67</f>
        <v>0</v>
      </c>
      <c r="N546" s="4">
        <f>Mayo!N67</f>
        <v>0</v>
      </c>
      <c r="O546" s="4">
        <f>Mayo!O67</f>
        <v>0</v>
      </c>
    </row>
    <row r="547" spans="1:15" x14ac:dyDescent="0.25">
      <c r="B547" s="4"/>
      <c r="C547" s="4"/>
      <c r="D547" s="4"/>
      <c r="E547" s="4"/>
      <c r="F547" s="4"/>
      <c r="G547" s="4"/>
      <c r="H547" s="4"/>
      <c r="I547" s="4"/>
      <c r="J547" s="4"/>
      <c r="K547" s="4"/>
      <c r="L547" s="4"/>
      <c r="M547" s="4"/>
      <c r="N547" s="4"/>
      <c r="O547" s="4"/>
    </row>
    <row r="548" spans="1:15" x14ac:dyDescent="0.25">
      <c r="A548" s="6" t="s">
        <v>13</v>
      </c>
      <c r="B548" s="4">
        <f>Mayo!B69</f>
        <v>0</v>
      </c>
      <c r="C548" s="4">
        <f>Mayo!C69</f>
        <v>0</v>
      </c>
      <c r="D548" s="4">
        <f>Mayo!D69</f>
        <v>0</v>
      </c>
      <c r="E548" s="4">
        <f>Mayo!E69</f>
        <v>0</v>
      </c>
      <c r="F548" s="4">
        <f>Mayo!F69</f>
        <v>0</v>
      </c>
      <c r="G548" s="4">
        <f>Mayo!G69</f>
        <v>0</v>
      </c>
      <c r="H548" s="4">
        <f>Mayo!H69</f>
        <v>0</v>
      </c>
      <c r="I548" s="4">
        <f>Mayo!I69</f>
        <v>0</v>
      </c>
      <c r="J548" s="4">
        <f>Mayo!J69</f>
        <v>0</v>
      </c>
      <c r="K548" s="4">
        <f>Mayo!K69</f>
        <v>0</v>
      </c>
      <c r="L548" s="4">
        <f>Mayo!L69</f>
        <v>0</v>
      </c>
      <c r="M548" s="4">
        <f>Mayo!M69</f>
        <v>0</v>
      </c>
      <c r="N548" s="4">
        <f>Mayo!N69</f>
        <v>0</v>
      </c>
      <c r="O548" s="4">
        <f>Mayo!O69</f>
        <v>0</v>
      </c>
    </row>
    <row r="549" spans="1:15" x14ac:dyDescent="0.25">
      <c r="B549" s="4"/>
      <c r="C549" s="4"/>
      <c r="D549" s="4"/>
      <c r="E549" s="4"/>
      <c r="F549" s="4"/>
      <c r="G549" s="4"/>
      <c r="H549" s="4"/>
      <c r="I549" s="4"/>
      <c r="J549" s="4"/>
      <c r="K549" s="4"/>
      <c r="L549" s="4"/>
      <c r="M549" s="4"/>
      <c r="N549" s="4"/>
      <c r="O549" s="4"/>
    </row>
    <row r="550" spans="1:15" x14ac:dyDescent="0.25">
      <c r="A550" s="6" t="s">
        <v>13</v>
      </c>
      <c r="B550" s="4">
        <f>Mayo!B71</f>
        <v>0</v>
      </c>
      <c r="C550" s="4">
        <f>Mayo!C71</f>
        <v>0</v>
      </c>
      <c r="D550" s="4">
        <f>Mayo!D71</f>
        <v>0</v>
      </c>
      <c r="E550" s="4">
        <f>Mayo!E71</f>
        <v>0</v>
      </c>
      <c r="F550" s="4">
        <f>Mayo!F71</f>
        <v>0</v>
      </c>
      <c r="G550" s="4">
        <f>Mayo!G71</f>
        <v>0</v>
      </c>
      <c r="H550" s="4">
        <f>Mayo!H71</f>
        <v>0</v>
      </c>
      <c r="I550" s="4">
        <f>Mayo!I71</f>
        <v>0</v>
      </c>
      <c r="J550" s="4">
        <f>Mayo!J71</f>
        <v>0</v>
      </c>
      <c r="K550" s="4">
        <f>Mayo!K71</f>
        <v>0</v>
      </c>
      <c r="L550" s="4">
        <f>Mayo!L71</f>
        <v>0</v>
      </c>
      <c r="M550" s="4">
        <f>Mayo!M71</f>
        <v>0</v>
      </c>
      <c r="N550" s="4">
        <f>Mayo!N71</f>
        <v>0</v>
      </c>
      <c r="O550" s="4">
        <f>Mayo!O71</f>
        <v>0</v>
      </c>
    </row>
    <row r="551" spans="1:15" x14ac:dyDescent="0.25">
      <c r="B551" s="4"/>
      <c r="C551" s="4"/>
      <c r="D551" s="4"/>
      <c r="E551" s="4"/>
      <c r="F551" s="4"/>
      <c r="G551" s="4"/>
      <c r="H551" s="4"/>
      <c r="I551" s="4"/>
      <c r="J551" s="4"/>
      <c r="K551" s="4"/>
      <c r="L551" s="4"/>
      <c r="M551" s="4"/>
      <c r="N551" s="4"/>
      <c r="O551" s="4"/>
    </row>
    <row r="552" spans="1:15" x14ac:dyDescent="0.25">
      <c r="A552" s="6" t="s">
        <v>13</v>
      </c>
      <c r="B552" s="4">
        <f>Mayo!B73</f>
        <v>0</v>
      </c>
      <c r="C552" s="4">
        <f>Mayo!C73</f>
        <v>0</v>
      </c>
      <c r="D552" s="4">
        <f>Mayo!D73</f>
        <v>0</v>
      </c>
      <c r="E552" s="4">
        <f>Mayo!E73</f>
        <v>0</v>
      </c>
      <c r="F552" s="4">
        <f>Mayo!F73</f>
        <v>0</v>
      </c>
      <c r="G552" s="4">
        <f>Mayo!G73</f>
        <v>0</v>
      </c>
      <c r="H552" s="4">
        <f>Mayo!H73</f>
        <v>0</v>
      </c>
      <c r="I552" s="4">
        <f>Mayo!I73</f>
        <v>0</v>
      </c>
      <c r="J552" s="4">
        <f>Mayo!J73</f>
        <v>0</v>
      </c>
      <c r="K552" s="4">
        <f>Mayo!K73</f>
        <v>0</v>
      </c>
      <c r="L552" s="4">
        <f>Mayo!L73</f>
        <v>0</v>
      </c>
      <c r="M552" s="4">
        <f>Mayo!M73</f>
        <v>0</v>
      </c>
      <c r="N552" s="4">
        <f>Mayo!N73</f>
        <v>0</v>
      </c>
      <c r="O552" s="4">
        <f>Mayo!O73</f>
        <v>0</v>
      </c>
    </row>
    <row r="553" spans="1:15" x14ac:dyDescent="0.25">
      <c r="B553" s="4"/>
      <c r="C553" s="4"/>
      <c r="D553" s="4"/>
      <c r="E553" s="4"/>
      <c r="F553" s="4"/>
      <c r="G553" s="4"/>
      <c r="H553" s="4"/>
      <c r="I553" s="4"/>
      <c r="J553" s="4"/>
      <c r="K553" s="4"/>
      <c r="L553" s="4"/>
      <c r="M553" s="4"/>
      <c r="N553" s="4"/>
      <c r="O553" s="4"/>
    </row>
    <row r="554" spans="1:15" x14ac:dyDescent="0.25">
      <c r="A554" s="6" t="s">
        <v>13</v>
      </c>
      <c r="B554" s="4">
        <f>Mayo!B75</f>
        <v>0</v>
      </c>
      <c r="C554" s="4">
        <f>Mayo!C75</f>
        <v>0</v>
      </c>
      <c r="D554" s="4">
        <f>Mayo!D75</f>
        <v>0</v>
      </c>
      <c r="E554" s="4">
        <f>Mayo!E75</f>
        <v>0</v>
      </c>
      <c r="F554" s="4">
        <f>Mayo!F75</f>
        <v>0</v>
      </c>
      <c r="G554" s="4">
        <f>Mayo!G75</f>
        <v>0</v>
      </c>
      <c r="H554" s="4">
        <f>Mayo!H75</f>
        <v>0</v>
      </c>
      <c r="I554" s="4">
        <f>Mayo!I75</f>
        <v>0</v>
      </c>
      <c r="J554" s="4">
        <f>Mayo!J75</f>
        <v>0</v>
      </c>
      <c r="K554" s="4">
        <f>Mayo!K75</f>
        <v>0</v>
      </c>
      <c r="L554" s="4">
        <f>Mayo!L75</f>
        <v>0</v>
      </c>
      <c r="M554" s="4">
        <f>Mayo!M75</f>
        <v>0</v>
      </c>
      <c r="N554" s="4">
        <f>Mayo!N75</f>
        <v>0</v>
      </c>
      <c r="O554" s="4">
        <f>Mayo!O75</f>
        <v>0</v>
      </c>
    </row>
    <row r="555" spans="1:15" x14ac:dyDescent="0.25">
      <c r="B555" s="4"/>
      <c r="C555" s="4"/>
      <c r="D555" s="4"/>
      <c r="E555" s="4"/>
      <c r="F555" s="4"/>
      <c r="G555" s="4"/>
      <c r="H555" s="4"/>
      <c r="I555" s="4"/>
      <c r="J555" s="4"/>
      <c r="K555" s="4"/>
      <c r="L555" s="4"/>
      <c r="M555" s="4"/>
      <c r="N555" s="4"/>
      <c r="O555" s="4"/>
    </row>
    <row r="556" spans="1:15" x14ac:dyDescent="0.25">
      <c r="A556" s="6" t="s">
        <v>13</v>
      </c>
      <c r="B556" s="4">
        <f>Mayo!B77</f>
        <v>0</v>
      </c>
      <c r="C556" s="4">
        <f>Mayo!C77</f>
        <v>0</v>
      </c>
      <c r="D556" s="4">
        <f>Mayo!D77</f>
        <v>0</v>
      </c>
      <c r="E556" s="4">
        <f>Mayo!E77</f>
        <v>0</v>
      </c>
      <c r="F556" s="4">
        <f>Mayo!F77</f>
        <v>0</v>
      </c>
      <c r="G556" s="4">
        <f>Mayo!G77</f>
        <v>0</v>
      </c>
      <c r="H556" s="4">
        <f>Mayo!H77</f>
        <v>0</v>
      </c>
      <c r="I556" s="4">
        <f>Mayo!I77</f>
        <v>0</v>
      </c>
      <c r="J556" s="4">
        <f>Mayo!J77</f>
        <v>0</v>
      </c>
      <c r="K556" s="4">
        <f>Mayo!K77</f>
        <v>0</v>
      </c>
      <c r="L556" s="4">
        <f>Mayo!L77</f>
        <v>0</v>
      </c>
      <c r="M556" s="4">
        <f>Mayo!M77</f>
        <v>0</v>
      </c>
      <c r="N556" s="4">
        <f>Mayo!N77</f>
        <v>0</v>
      </c>
      <c r="O556" s="4">
        <f>Mayo!O77</f>
        <v>0</v>
      </c>
    </row>
    <row r="557" spans="1:15" x14ac:dyDescent="0.25">
      <c r="B557" s="4"/>
      <c r="C557" s="4"/>
      <c r="D557" s="4"/>
      <c r="E557" s="4"/>
      <c r="F557" s="4"/>
      <c r="G557" s="4"/>
      <c r="H557" s="4"/>
      <c r="I557" s="4"/>
      <c r="J557" s="4"/>
      <c r="K557" s="4"/>
      <c r="L557" s="4"/>
      <c r="M557" s="4"/>
      <c r="N557" s="4"/>
      <c r="O557" s="4"/>
    </row>
    <row r="558" spans="1:15" x14ac:dyDescent="0.25">
      <c r="A558" s="6" t="s">
        <v>13</v>
      </c>
      <c r="B558" s="4">
        <f>Mayo!B79</f>
        <v>0</v>
      </c>
      <c r="C558" s="4">
        <f>Mayo!C79</f>
        <v>0</v>
      </c>
      <c r="D558" s="4">
        <f>Mayo!D79</f>
        <v>0</v>
      </c>
      <c r="E558" s="4">
        <f>Mayo!E79</f>
        <v>0</v>
      </c>
      <c r="F558" s="4">
        <f>Mayo!F79</f>
        <v>0</v>
      </c>
      <c r="G558" s="4">
        <f>Mayo!G79</f>
        <v>0</v>
      </c>
      <c r="H558" s="4">
        <f>Mayo!H79</f>
        <v>0</v>
      </c>
      <c r="I558" s="4">
        <f>Mayo!I79</f>
        <v>0</v>
      </c>
      <c r="J558" s="4">
        <f>Mayo!J79</f>
        <v>0</v>
      </c>
      <c r="K558" s="4">
        <f>Mayo!K79</f>
        <v>0</v>
      </c>
      <c r="L558" s="4">
        <f>Mayo!L79</f>
        <v>0</v>
      </c>
      <c r="M558" s="4">
        <f>Mayo!M79</f>
        <v>0</v>
      </c>
      <c r="N558" s="4">
        <f>Mayo!N79</f>
        <v>0</v>
      </c>
      <c r="O558" s="4">
        <f>Mayo!O79</f>
        <v>0</v>
      </c>
    </row>
    <row r="559" spans="1:15" x14ac:dyDescent="0.25">
      <c r="B559" s="4"/>
      <c r="C559" s="4"/>
      <c r="D559" s="4"/>
      <c r="E559" s="4"/>
      <c r="F559" s="4"/>
      <c r="G559" s="4"/>
      <c r="H559" s="4"/>
      <c r="I559" s="4"/>
      <c r="J559" s="4"/>
      <c r="K559" s="4"/>
      <c r="L559" s="4"/>
      <c r="M559" s="4"/>
      <c r="N559" s="4"/>
      <c r="O559" s="4"/>
    </row>
    <row r="560" spans="1:15" x14ac:dyDescent="0.25">
      <c r="A560" s="6" t="s">
        <v>13</v>
      </c>
      <c r="B560" s="4">
        <f>Mayo!B81</f>
        <v>0</v>
      </c>
      <c r="C560" s="4">
        <f>Mayo!C81</f>
        <v>0</v>
      </c>
      <c r="D560" s="4">
        <f>Mayo!D81</f>
        <v>0</v>
      </c>
      <c r="E560" s="4">
        <f>Mayo!E81</f>
        <v>0</v>
      </c>
      <c r="F560" s="4">
        <f>Mayo!F81</f>
        <v>0</v>
      </c>
      <c r="G560" s="4">
        <f>Mayo!G81</f>
        <v>0</v>
      </c>
      <c r="H560" s="4">
        <f>Mayo!H81</f>
        <v>0</v>
      </c>
      <c r="I560" s="4">
        <f>Mayo!I81</f>
        <v>0</v>
      </c>
      <c r="J560" s="4">
        <f>Mayo!J81</f>
        <v>0</v>
      </c>
      <c r="K560" s="4">
        <f>Mayo!K81</f>
        <v>0</v>
      </c>
      <c r="L560" s="4">
        <f>Mayo!L81</f>
        <v>0</v>
      </c>
      <c r="M560" s="4">
        <f>Mayo!M81</f>
        <v>0</v>
      </c>
      <c r="N560" s="4">
        <f>Mayo!N81</f>
        <v>0</v>
      </c>
      <c r="O560" s="4">
        <f>Mayo!O81</f>
        <v>0</v>
      </c>
    </row>
    <row r="561" spans="1:15" x14ac:dyDescent="0.25">
      <c r="B561" s="4"/>
      <c r="C561" s="4"/>
      <c r="D561" s="4"/>
      <c r="E561" s="4"/>
      <c r="F561" s="4"/>
      <c r="G561" s="4"/>
      <c r="H561" s="4"/>
      <c r="I561" s="4"/>
      <c r="J561" s="4"/>
      <c r="K561" s="4"/>
      <c r="L561" s="4"/>
      <c r="M561" s="4"/>
      <c r="N561" s="4"/>
      <c r="O561" s="4"/>
    </row>
    <row r="562" spans="1:15" x14ac:dyDescent="0.25">
      <c r="A562" s="6" t="s">
        <v>13</v>
      </c>
      <c r="B562" s="4">
        <f>Mayo!B83</f>
        <v>0</v>
      </c>
      <c r="C562" s="4">
        <f>Mayo!C83</f>
        <v>0</v>
      </c>
      <c r="D562" s="4">
        <f>Mayo!D83</f>
        <v>0</v>
      </c>
      <c r="E562" s="4">
        <f>Mayo!E83</f>
        <v>0</v>
      </c>
      <c r="F562" s="4">
        <f>Mayo!F83</f>
        <v>0</v>
      </c>
      <c r="G562" s="4">
        <f>Mayo!G83</f>
        <v>0</v>
      </c>
      <c r="H562" s="4">
        <f>Mayo!H83</f>
        <v>0</v>
      </c>
      <c r="I562" s="4">
        <f>Mayo!I83</f>
        <v>0</v>
      </c>
      <c r="J562" s="4">
        <f>Mayo!J83</f>
        <v>0</v>
      </c>
      <c r="K562" s="4">
        <f>Mayo!K83</f>
        <v>0</v>
      </c>
      <c r="L562" s="4">
        <f>Mayo!L83</f>
        <v>0</v>
      </c>
      <c r="M562" s="4">
        <f>Mayo!M83</f>
        <v>0</v>
      </c>
      <c r="N562" s="4">
        <f>Mayo!N83</f>
        <v>0</v>
      </c>
      <c r="O562" s="4">
        <f>Mayo!O83</f>
        <v>0</v>
      </c>
    </row>
    <row r="564" spans="1:15" x14ac:dyDescent="0.25">
      <c r="C564" s="9">
        <f>SUM(C543:C563)</f>
        <v>0</v>
      </c>
      <c r="E564" s="9">
        <f>SUM(E543:E563)</f>
        <v>0</v>
      </c>
      <c r="G564" s="9">
        <f>SUM(G543:G563)</f>
        <v>0</v>
      </c>
      <c r="I564" s="9">
        <f>SUM(I543:I563)</f>
        <v>0</v>
      </c>
      <c r="K564" s="9">
        <f>SUM(K543:K563)</f>
        <v>0</v>
      </c>
      <c r="M564" s="9">
        <f>SUM(M543:M563)</f>
        <v>0</v>
      </c>
      <c r="O564" s="9">
        <f>SUM(O543:O563)</f>
        <v>0</v>
      </c>
    </row>
    <row r="565" spans="1:15" x14ac:dyDescent="0.25">
      <c r="C565" s="9"/>
      <c r="E565" s="9"/>
      <c r="G565" s="9"/>
      <c r="I565" s="9"/>
      <c r="K565" s="9"/>
      <c r="M565" s="9"/>
      <c r="O565" s="9"/>
    </row>
    <row r="566" spans="1:15" ht="21" x14ac:dyDescent="0.35">
      <c r="B566" s="3"/>
      <c r="C566" s="3" t="s">
        <v>1</v>
      </c>
      <c r="D566" s="7" t="s">
        <v>22</v>
      </c>
      <c r="E566" s="5"/>
    </row>
    <row r="568" spans="1:15" ht="21" x14ac:dyDescent="0.35">
      <c r="B568" s="3"/>
      <c r="C568" s="3" t="s">
        <v>2</v>
      </c>
      <c r="D568" s="7" t="s">
        <v>85</v>
      </c>
      <c r="E568" s="5"/>
      <c r="H568" s="10" t="s">
        <v>14</v>
      </c>
      <c r="I568" s="9">
        <f>C592+E592+G592+I592+K592+M592+O592</f>
        <v>0</v>
      </c>
    </row>
    <row r="570" spans="1:15" ht="18.75" x14ac:dyDescent="0.25">
      <c r="B570" s="1" t="s">
        <v>3</v>
      </c>
      <c r="C570" s="8" t="s">
        <v>12</v>
      </c>
      <c r="D570" s="1" t="s">
        <v>4</v>
      </c>
      <c r="E570" s="8" t="s">
        <v>12</v>
      </c>
      <c r="F570" s="1" t="s">
        <v>5</v>
      </c>
      <c r="G570" s="8" t="s">
        <v>12</v>
      </c>
      <c r="H570" s="1" t="s">
        <v>6</v>
      </c>
      <c r="I570" s="8" t="s">
        <v>12</v>
      </c>
      <c r="J570" s="1" t="s">
        <v>7</v>
      </c>
      <c r="K570" s="8" t="s">
        <v>12</v>
      </c>
      <c r="L570" s="1" t="s">
        <v>8</v>
      </c>
      <c r="M570" s="8" t="s">
        <v>12</v>
      </c>
      <c r="N570" s="1" t="s">
        <v>9</v>
      </c>
      <c r="O570" s="8" t="s">
        <v>12</v>
      </c>
    </row>
    <row r="572" spans="1:15" x14ac:dyDescent="0.25">
      <c r="A572" s="6" t="s">
        <v>13</v>
      </c>
      <c r="B572" s="4">
        <f>Mayo!B37</f>
        <v>0</v>
      </c>
      <c r="C572" s="4">
        <f>Mayo!C37</f>
        <v>0</v>
      </c>
      <c r="D572" s="4">
        <f>Mayo!D37</f>
        <v>0</v>
      </c>
      <c r="E572" s="4">
        <f>Mayo!E37</f>
        <v>0</v>
      </c>
      <c r="F572" s="4">
        <f>Mayo!F37</f>
        <v>0</v>
      </c>
      <c r="G572" s="4">
        <f>Mayo!G37</f>
        <v>0</v>
      </c>
      <c r="H572" s="4">
        <f>Mayo!H37</f>
        <v>0</v>
      </c>
      <c r="I572" s="4">
        <f>Mayo!I37</f>
        <v>0</v>
      </c>
      <c r="J572" s="4">
        <f>Mayo!J37</f>
        <v>0</v>
      </c>
      <c r="K572" s="4">
        <f>Mayo!K37</f>
        <v>0</v>
      </c>
      <c r="L572" s="4">
        <f>Mayo!L37</f>
        <v>0</v>
      </c>
      <c r="M572" s="4">
        <f>Mayo!M37</f>
        <v>0</v>
      </c>
      <c r="N572" s="4">
        <f>Mayo!N37</f>
        <v>0</v>
      </c>
      <c r="O572" s="4">
        <f>Mayo!O37</f>
        <v>0</v>
      </c>
    </row>
    <row r="573" spans="1:15" x14ac:dyDescent="0.25">
      <c r="B573" s="4"/>
      <c r="C573" s="4"/>
      <c r="D573" s="4"/>
      <c r="E573" s="4"/>
      <c r="F573" s="4"/>
      <c r="G573" s="4"/>
      <c r="H573" s="4"/>
      <c r="I573" s="4"/>
      <c r="J573" s="4"/>
      <c r="K573" s="4"/>
      <c r="L573" s="4"/>
      <c r="M573" s="4"/>
      <c r="N573" s="4"/>
      <c r="O573" s="4"/>
    </row>
    <row r="574" spans="1:15" x14ac:dyDescent="0.25">
      <c r="A574" s="6" t="s">
        <v>13</v>
      </c>
      <c r="B574" s="4">
        <f>Mayo!B39</f>
        <v>0</v>
      </c>
      <c r="C574" s="4">
        <f>Mayo!C39</f>
        <v>0</v>
      </c>
      <c r="D574" s="4">
        <f>Mayo!D39</f>
        <v>0</v>
      </c>
      <c r="E574" s="4">
        <f>Mayo!E39</f>
        <v>0</v>
      </c>
      <c r="F574" s="4">
        <f>Mayo!F39</f>
        <v>0</v>
      </c>
      <c r="G574" s="4">
        <f>Mayo!G39</f>
        <v>0</v>
      </c>
      <c r="H574" s="4">
        <f>Mayo!H39</f>
        <v>0</v>
      </c>
      <c r="I574" s="4">
        <f>Mayo!I39</f>
        <v>0</v>
      </c>
      <c r="J574" s="4">
        <f>Mayo!J39</f>
        <v>0</v>
      </c>
      <c r="K574" s="4">
        <f>Mayo!K39</f>
        <v>0</v>
      </c>
      <c r="L574" s="4">
        <f>Mayo!L39</f>
        <v>0</v>
      </c>
      <c r="M574" s="4">
        <f>Mayo!M39</f>
        <v>0</v>
      </c>
      <c r="N574" s="4">
        <f>Mayo!N39</f>
        <v>0</v>
      </c>
      <c r="O574" s="4">
        <f>Mayo!O39</f>
        <v>0</v>
      </c>
    </row>
    <row r="575" spans="1:15" x14ac:dyDescent="0.25">
      <c r="B575" s="4"/>
      <c r="C575" s="4"/>
      <c r="D575" s="4"/>
      <c r="E575" s="4"/>
      <c r="F575" s="4"/>
      <c r="G575" s="4"/>
      <c r="H575" s="4"/>
      <c r="I575" s="4"/>
      <c r="J575" s="4"/>
      <c r="K575" s="4"/>
      <c r="L575" s="4"/>
      <c r="M575" s="4"/>
      <c r="N575" s="4"/>
      <c r="O575" s="4"/>
    </row>
    <row r="576" spans="1:15" x14ac:dyDescent="0.25">
      <c r="A576" s="6" t="s">
        <v>13</v>
      </c>
      <c r="B576" s="4">
        <f>Mayo!B41</f>
        <v>0</v>
      </c>
      <c r="C576" s="4">
        <f>Mayo!C41</f>
        <v>0</v>
      </c>
      <c r="D576" s="4">
        <f>Mayo!D41</f>
        <v>0</v>
      </c>
      <c r="E576" s="4">
        <f>Mayo!E41</f>
        <v>0</v>
      </c>
      <c r="F576" s="4">
        <f>Mayo!F41</f>
        <v>0</v>
      </c>
      <c r="G576" s="4">
        <f>Mayo!G41</f>
        <v>0</v>
      </c>
      <c r="H576" s="4">
        <f>Mayo!H41</f>
        <v>0</v>
      </c>
      <c r="I576" s="4">
        <f>Mayo!I41</f>
        <v>0</v>
      </c>
      <c r="J576" s="4">
        <f>Mayo!J41</f>
        <v>0</v>
      </c>
      <c r="K576" s="4">
        <f>Mayo!K41</f>
        <v>0</v>
      </c>
      <c r="L576" s="4">
        <f>Mayo!L41</f>
        <v>0</v>
      </c>
      <c r="M576" s="4">
        <f>Mayo!M41</f>
        <v>0</v>
      </c>
      <c r="N576" s="4">
        <f>Mayo!N41</f>
        <v>0</v>
      </c>
      <c r="O576" s="4">
        <f>Mayo!O41</f>
        <v>0</v>
      </c>
    </row>
    <row r="577" spans="1:15" x14ac:dyDescent="0.25">
      <c r="B577" s="4"/>
      <c r="C577" s="4"/>
      <c r="D577" s="4"/>
      <c r="E577" s="4"/>
      <c r="F577" s="4"/>
      <c r="G577" s="4"/>
      <c r="H577" s="4"/>
      <c r="I577" s="4"/>
      <c r="J577" s="4"/>
      <c r="K577" s="4"/>
      <c r="L577" s="4"/>
      <c r="M577" s="4"/>
      <c r="N577" s="4"/>
      <c r="O577" s="4"/>
    </row>
    <row r="578" spans="1:15" x14ac:dyDescent="0.25">
      <c r="A578" s="6" t="s">
        <v>13</v>
      </c>
      <c r="B578" s="4">
        <f>Mayo!B43</f>
        <v>0</v>
      </c>
      <c r="C578" s="4">
        <f>Mayo!C43</f>
        <v>0</v>
      </c>
      <c r="D578" s="4">
        <f>Mayo!D43</f>
        <v>0</v>
      </c>
      <c r="E578" s="4">
        <f>Mayo!E43</f>
        <v>0</v>
      </c>
      <c r="F578" s="4">
        <f>Mayo!F43</f>
        <v>0</v>
      </c>
      <c r="G578" s="4">
        <f>Mayo!G43</f>
        <v>0</v>
      </c>
      <c r="H578" s="4">
        <f>Mayo!H43</f>
        <v>0</v>
      </c>
      <c r="I578" s="4">
        <f>Mayo!I43</f>
        <v>0</v>
      </c>
      <c r="J578" s="4">
        <f>Mayo!J43</f>
        <v>0</v>
      </c>
      <c r="K578" s="4">
        <f>Mayo!K43</f>
        <v>0</v>
      </c>
      <c r="L578" s="4">
        <f>Mayo!L43</f>
        <v>0</v>
      </c>
      <c r="M578" s="4">
        <f>Mayo!M43</f>
        <v>0</v>
      </c>
      <c r="N578" s="4">
        <f>Mayo!N43</f>
        <v>0</v>
      </c>
      <c r="O578" s="4">
        <f>Mayo!O43</f>
        <v>0</v>
      </c>
    </row>
    <row r="579" spans="1:15" x14ac:dyDescent="0.25">
      <c r="B579" s="4"/>
      <c r="C579" s="4"/>
      <c r="D579" s="4"/>
      <c r="E579" s="4"/>
      <c r="F579" s="4"/>
      <c r="G579" s="4"/>
      <c r="H579" s="4"/>
      <c r="I579" s="4"/>
      <c r="J579" s="4"/>
      <c r="K579" s="4"/>
      <c r="L579" s="4"/>
      <c r="M579" s="4"/>
      <c r="N579" s="4"/>
      <c r="O579" s="4"/>
    </row>
    <row r="580" spans="1:15" x14ac:dyDescent="0.25">
      <c r="A580" s="6" t="s">
        <v>13</v>
      </c>
      <c r="B580" s="4">
        <f>Mayo!B45</f>
        <v>0</v>
      </c>
      <c r="C580" s="4">
        <f>Mayo!C45</f>
        <v>0</v>
      </c>
      <c r="D580" s="4">
        <f>Mayo!D45</f>
        <v>0</v>
      </c>
      <c r="E580" s="4">
        <f>Mayo!E45</f>
        <v>0</v>
      </c>
      <c r="F580" s="4">
        <f>Mayo!F45</f>
        <v>0</v>
      </c>
      <c r="G580" s="4">
        <f>Mayo!G45</f>
        <v>0</v>
      </c>
      <c r="H580" s="4">
        <f>Mayo!H45</f>
        <v>0</v>
      </c>
      <c r="I580" s="4">
        <f>Mayo!I45</f>
        <v>0</v>
      </c>
      <c r="J580" s="4">
        <f>Mayo!J45</f>
        <v>0</v>
      </c>
      <c r="K580" s="4">
        <f>Mayo!K45</f>
        <v>0</v>
      </c>
      <c r="L580" s="4">
        <f>Mayo!L45</f>
        <v>0</v>
      </c>
      <c r="M580" s="4">
        <f>Mayo!M45</f>
        <v>0</v>
      </c>
      <c r="N580" s="4">
        <f>Mayo!N45</f>
        <v>0</v>
      </c>
      <c r="O580" s="4">
        <f>Mayo!O45</f>
        <v>0</v>
      </c>
    </row>
    <row r="581" spans="1:15" x14ac:dyDescent="0.25">
      <c r="B581" s="4"/>
      <c r="C581" s="4"/>
      <c r="D581" s="4"/>
      <c r="E581" s="4"/>
      <c r="F581" s="4"/>
      <c r="G581" s="4"/>
      <c r="H581" s="4"/>
      <c r="I581" s="4"/>
      <c r="J581" s="4"/>
      <c r="K581" s="4"/>
      <c r="L581" s="4"/>
      <c r="M581" s="4"/>
      <c r="N581" s="4"/>
      <c r="O581" s="4"/>
    </row>
    <row r="582" spans="1:15" x14ac:dyDescent="0.25">
      <c r="A582" s="6" t="s">
        <v>13</v>
      </c>
      <c r="B582" s="4">
        <f>Mayo!B47</f>
        <v>0</v>
      </c>
      <c r="C582" s="4">
        <f>Mayo!C47</f>
        <v>0</v>
      </c>
      <c r="D582" s="4">
        <f>Mayo!D47</f>
        <v>0</v>
      </c>
      <c r="E582" s="4">
        <f>Mayo!E47</f>
        <v>0</v>
      </c>
      <c r="F582" s="4">
        <f>Mayo!F47</f>
        <v>0</v>
      </c>
      <c r="G582" s="4">
        <f>Mayo!G47</f>
        <v>0</v>
      </c>
      <c r="H582" s="4">
        <f>Mayo!H47</f>
        <v>0</v>
      </c>
      <c r="I582" s="4">
        <f>Mayo!I47</f>
        <v>0</v>
      </c>
      <c r="J582" s="4">
        <f>Mayo!J47</f>
        <v>0</v>
      </c>
      <c r="K582" s="4">
        <f>Mayo!K47</f>
        <v>0</v>
      </c>
      <c r="L582" s="4">
        <f>Mayo!L47</f>
        <v>0</v>
      </c>
      <c r="M582" s="4">
        <f>Mayo!M47</f>
        <v>0</v>
      </c>
      <c r="N582" s="4">
        <f>Mayo!N47</f>
        <v>0</v>
      </c>
      <c r="O582" s="4">
        <f>Mayo!O47</f>
        <v>0</v>
      </c>
    </row>
    <row r="583" spans="1:15" x14ac:dyDescent="0.25">
      <c r="B583" s="4"/>
      <c r="C583" s="4"/>
      <c r="D583" s="4"/>
      <c r="E583" s="4"/>
      <c r="F583" s="4"/>
      <c r="G583" s="4"/>
      <c r="H583" s="4"/>
      <c r="I583" s="4"/>
      <c r="J583" s="4"/>
      <c r="K583" s="4"/>
      <c r="L583" s="4"/>
      <c r="M583" s="4"/>
      <c r="N583" s="4"/>
      <c r="O583" s="4"/>
    </row>
    <row r="584" spans="1:15" x14ac:dyDescent="0.25">
      <c r="A584" s="6" t="s">
        <v>13</v>
      </c>
      <c r="B584" s="4">
        <f>Mayo!B49</f>
        <v>0</v>
      </c>
      <c r="C584" s="4">
        <f>Mayo!C49</f>
        <v>0</v>
      </c>
      <c r="D584" s="4">
        <f>Mayo!D49</f>
        <v>0</v>
      </c>
      <c r="E584" s="4">
        <f>Mayo!E49</f>
        <v>0</v>
      </c>
      <c r="F584" s="4">
        <f>Mayo!F49</f>
        <v>0</v>
      </c>
      <c r="G584" s="4">
        <f>Mayo!G49</f>
        <v>0</v>
      </c>
      <c r="H584" s="4">
        <f>Mayo!H49</f>
        <v>0</v>
      </c>
      <c r="I584" s="4">
        <f>Mayo!I49</f>
        <v>0</v>
      </c>
      <c r="J584" s="4">
        <f>Mayo!J49</f>
        <v>0</v>
      </c>
      <c r="K584" s="4">
        <f>Mayo!K49</f>
        <v>0</v>
      </c>
      <c r="L584" s="4">
        <f>Mayo!L49</f>
        <v>0</v>
      </c>
      <c r="M584" s="4">
        <f>Mayo!M49</f>
        <v>0</v>
      </c>
      <c r="N584" s="4">
        <f>Mayo!N49</f>
        <v>0</v>
      </c>
      <c r="O584" s="4">
        <f>Mayo!O49</f>
        <v>0</v>
      </c>
    </row>
    <row r="585" spans="1:15" x14ac:dyDescent="0.25">
      <c r="B585" s="4"/>
      <c r="C585" s="4"/>
      <c r="D585" s="4"/>
      <c r="E585" s="4"/>
      <c r="F585" s="4"/>
      <c r="G585" s="4"/>
      <c r="H585" s="4"/>
      <c r="I585" s="4"/>
      <c r="J585" s="4"/>
      <c r="K585" s="4"/>
      <c r="L585" s="4"/>
      <c r="M585" s="4"/>
      <c r="N585" s="4"/>
      <c r="O585" s="4"/>
    </row>
    <row r="586" spans="1:15" x14ac:dyDescent="0.25">
      <c r="A586" s="6" t="s">
        <v>13</v>
      </c>
      <c r="B586" s="4">
        <f>Mayo!B51</f>
        <v>0</v>
      </c>
      <c r="C586" s="4">
        <f>Mayo!C51</f>
        <v>0</v>
      </c>
      <c r="D586" s="4">
        <f>Mayo!D51</f>
        <v>0</v>
      </c>
      <c r="E586" s="4">
        <f>Mayo!E51</f>
        <v>0</v>
      </c>
      <c r="F586" s="4">
        <f>Mayo!F51</f>
        <v>0</v>
      </c>
      <c r="G586" s="4">
        <f>Mayo!G51</f>
        <v>0</v>
      </c>
      <c r="H586" s="4">
        <f>Mayo!H51</f>
        <v>0</v>
      </c>
      <c r="I586" s="4">
        <f>Mayo!I51</f>
        <v>0</v>
      </c>
      <c r="J586" s="4">
        <f>Mayo!J51</f>
        <v>0</v>
      </c>
      <c r="K586" s="4">
        <f>Mayo!K51</f>
        <v>0</v>
      </c>
      <c r="L586" s="4">
        <f>Mayo!L51</f>
        <v>0</v>
      </c>
      <c r="M586" s="4">
        <f>Mayo!M51</f>
        <v>0</v>
      </c>
      <c r="N586" s="4">
        <f>Mayo!N51</f>
        <v>0</v>
      </c>
      <c r="O586" s="4">
        <f>Mayo!O51</f>
        <v>0</v>
      </c>
    </row>
    <row r="587" spans="1:15" x14ac:dyDescent="0.25">
      <c r="B587" s="4"/>
      <c r="C587" s="4"/>
      <c r="D587" s="4"/>
      <c r="E587" s="4"/>
      <c r="F587" s="4"/>
      <c r="G587" s="4"/>
      <c r="H587" s="4"/>
      <c r="I587" s="4"/>
      <c r="J587" s="4"/>
      <c r="K587" s="4"/>
      <c r="L587" s="4"/>
      <c r="M587" s="4"/>
      <c r="N587" s="4"/>
      <c r="O587" s="4"/>
    </row>
    <row r="588" spans="1:15" x14ac:dyDescent="0.25">
      <c r="A588" s="6" t="s">
        <v>13</v>
      </c>
      <c r="B588" s="4">
        <f>Mayo!B53</f>
        <v>0</v>
      </c>
      <c r="C588" s="4">
        <f>Mayo!C53</f>
        <v>0</v>
      </c>
      <c r="D588" s="4">
        <f>Mayo!D53</f>
        <v>0</v>
      </c>
      <c r="E588" s="4">
        <f>Mayo!E53</f>
        <v>0</v>
      </c>
      <c r="F588" s="4">
        <f>Mayo!F53</f>
        <v>0</v>
      </c>
      <c r="G588" s="4">
        <f>Mayo!G53</f>
        <v>0</v>
      </c>
      <c r="H588" s="4">
        <f>Mayo!H53</f>
        <v>0</v>
      </c>
      <c r="I588" s="4">
        <f>Mayo!I53</f>
        <v>0</v>
      </c>
      <c r="J588" s="4">
        <f>Mayo!J53</f>
        <v>0</v>
      </c>
      <c r="K588" s="4">
        <f>Mayo!K53</f>
        <v>0</v>
      </c>
      <c r="L588" s="4">
        <f>Mayo!L53</f>
        <v>0</v>
      </c>
      <c r="M588" s="4">
        <f>Mayo!M53</f>
        <v>0</v>
      </c>
      <c r="N588" s="4">
        <f>Mayo!N53</f>
        <v>0</v>
      </c>
      <c r="O588" s="4">
        <f>Mayo!O53</f>
        <v>0</v>
      </c>
    </row>
    <row r="589" spans="1:15" x14ac:dyDescent="0.25">
      <c r="B589" s="4"/>
      <c r="C589" s="4"/>
      <c r="D589" s="4"/>
      <c r="E589" s="4"/>
      <c r="F589" s="4"/>
      <c r="G589" s="4"/>
      <c r="H589" s="4"/>
      <c r="I589" s="4"/>
      <c r="J589" s="4"/>
      <c r="K589" s="4"/>
      <c r="L589" s="4"/>
      <c r="M589" s="4"/>
      <c r="N589" s="4"/>
      <c r="O589" s="4"/>
    </row>
    <row r="590" spans="1:15" x14ac:dyDescent="0.25">
      <c r="A590" s="6" t="s">
        <v>13</v>
      </c>
      <c r="B590" s="4">
        <f>Mayo!B55</f>
        <v>0</v>
      </c>
      <c r="C590" s="4">
        <f>Mayo!C55</f>
        <v>0</v>
      </c>
      <c r="D590" s="4">
        <f>Mayo!D55</f>
        <v>0</v>
      </c>
      <c r="E590" s="4">
        <f>Mayo!E55</f>
        <v>0</v>
      </c>
      <c r="F590" s="4">
        <f>Mayo!F55</f>
        <v>0</v>
      </c>
      <c r="G590" s="4">
        <f>Mayo!G55</f>
        <v>0</v>
      </c>
      <c r="H590" s="4">
        <f>Mayo!H55</f>
        <v>0</v>
      </c>
      <c r="I590" s="4">
        <f>Mayo!I55</f>
        <v>0</v>
      </c>
      <c r="J590" s="4">
        <f>Mayo!J55</f>
        <v>0</v>
      </c>
      <c r="K590" s="4">
        <f>Mayo!K55</f>
        <v>0</v>
      </c>
      <c r="L590" s="4">
        <f>Mayo!L55</f>
        <v>0</v>
      </c>
      <c r="M590" s="4">
        <f>Mayo!M55</f>
        <v>0</v>
      </c>
      <c r="N590" s="4">
        <f>Mayo!N55</f>
        <v>0</v>
      </c>
      <c r="O590" s="4">
        <f>Mayo!O55</f>
        <v>0</v>
      </c>
    </row>
    <row r="592" spans="1:15" x14ac:dyDescent="0.25">
      <c r="C592" s="9">
        <f>SUM(C571:C591)</f>
        <v>0</v>
      </c>
      <c r="E592" s="9">
        <f>SUM(E571:E591)</f>
        <v>0</v>
      </c>
      <c r="G592" s="9">
        <f>SUM(G571:G591)</f>
        <v>0</v>
      </c>
      <c r="I592" s="9">
        <f>SUM(I571:I591)</f>
        <v>0</v>
      </c>
      <c r="K592" s="9">
        <f>SUM(K571:K591)</f>
        <v>0</v>
      </c>
      <c r="M592" s="9">
        <f>SUM(M571:M591)</f>
        <v>0</v>
      </c>
      <c r="O592" s="9">
        <f>SUM(O571:O591)</f>
        <v>0</v>
      </c>
    </row>
    <row r="594" spans="1:15" ht="21" x14ac:dyDescent="0.35">
      <c r="B594" s="3"/>
      <c r="C594" s="3" t="s">
        <v>1</v>
      </c>
      <c r="D594" s="7" t="s">
        <v>22</v>
      </c>
      <c r="E594" s="5"/>
    </row>
    <row r="596" spans="1:15" ht="21" x14ac:dyDescent="0.35">
      <c r="B596" s="3"/>
      <c r="C596" s="3" t="s">
        <v>2</v>
      </c>
      <c r="D596" s="7" t="s">
        <v>37</v>
      </c>
      <c r="E596" s="5"/>
      <c r="H596" s="10" t="s">
        <v>14</v>
      </c>
      <c r="I596" s="9">
        <f>C620+E620+G620+I620+K620+M620+O620</f>
        <v>0</v>
      </c>
    </row>
    <row r="598" spans="1:15" ht="18.75" x14ac:dyDescent="0.25">
      <c r="B598" s="1" t="s">
        <v>3</v>
      </c>
      <c r="C598" s="8" t="s">
        <v>12</v>
      </c>
      <c r="D598" s="1" t="s">
        <v>4</v>
      </c>
      <c r="E598" s="8" t="s">
        <v>12</v>
      </c>
      <c r="F598" s="1" t="s">
        <v>5</v>
      </c>
      <c r="G598" s="8" t="s">
        <v>12</v>
      </c>
      <c r="H598" s="1" t="s">
        <v>6</v>
      </c>
      <c r="I598" s="8" t="s">
        <v>12</v>
      </c>
      <c r="J598" s="1" t="s">
        <v>7</v>
      </c>
      <c r="K598" s="8" t="s">
        <v>12</v>
      </c>
      <c r="L598" s="1" t="s">
        <v>8</v>
      </c>
      <c r="M598" s="8" t="s">
        <v>12</v>
      </c>
      <c r="N598" s="1" t="s">
        <v>9</v>
      </c>
      <c r="O598" s="8" t="s">
        <v>12</v>
      </c>
    </row>
    <row r="600" spans="1:15" x14ac:dyDescent="0.25">
      <c r="A600" s="6" t="s">
        <v>13</v>
      </c>
      <c r="B600" s="4">
        <f>Mayo!B65</f>
        <v>0</v>
      </c>
      <c r="C600" s="4">
        <f>Mayo!C65</f>
        <v>0</v>
      </c>
      <c r="D600" s="4">
        <f>Mayo!D65</f>
        <v>0</v>
      </c>
      <c r="E600" s="4">
        <f>Mayo!E65</f>
        <v>0</v>
      </c>
      <c r="F600" s="4">
        <f>Mayo!F65</f>
        <v>0</v>
      </c>
      <c r="G600" s="4">
        <f>Mayo!G65</f>
        <v>0</v>
      </c>
      <c r="H600" s="4">
        <f>Mayo!H65</f>
        <v>0</v>
      </c>
      <c r="I600" s="4">
        <f>Mayo!I65</f>
        <v>0</v>
      </c>
      <c r="J600" s="4">
        <f>Mayo!J65</f>
        <v>0</v>
      </c>
      <c r="K600" s="4">
        <f>Mayo!K65</f>
        <v>0</v>
      </c>
      <c r="L600" s="4">
        <f>Mayo!L65</f>
        <v>0</v>
      </c>
      <c r="M600" s="4">
        <f>Mayo!M65</f>
        <v>0</v>
      </c>
      <c r="N600" s="4">
        <f>Mayo!N65</f>
        <v>0</v>
      </c>
      <c r="O600" s="4">
        <f>Mayo!O65</f>
        <v>0</v>
      </c>
    </row>
    <row r="601" spans="1:15" x14ac:dyDescent="0.25">
      <c r="B601" s="4"/>
      <c r="C601" s="4"/>
      <c r="D601" s="4"/>
      <c r="E601" s="4"/>
      <c r="F601" s="4"/>
      <c r="G601" s="4"/>
      <c r="H601" s="4"/>
      <c r="I601" s="4"/>
      <c r="J601" s="4"/>
      <c r="K601" s="4"/>
      <c r="L601" s="4"/>
      <c r="M601" s="4"/>
      <c r="N601" s="4"/>
      <c r="O601" s="4"/>
    </row>
    <row r="602" spans="1:15" x14ac:dyDescent="0.25">
      <c r="A602" s="6" t="s">
        <v>13</v>
      </c>
      <c r="B602" s="4">
        <f>Mayo!B67</f>
        <v>0</v>
      </c>
      <c r="C602" s="4">
        <f>Mayo!C67</f>
        <v>0</v>
      </c>
      <c r="D602" s="4">
        <f>Mayo!D67</f>
        <v>0</v>
      </c>
      <c r="E602" s="4">
        <f>Mayo!E67</f>
        <v>0</v>
      </c>
      <c r="F602" s="4">
        <f>Mayo!F67</f>
        <v>0</v>
      </c>
      <c r="G602" s="4">
        <f>Mayo!G67</f>
        <v>0</v>
      </c>
      <c r="H602" s="4">
        <f>Mayo!H67</f>
        <v>0</v>
      </c>
      <c r="I602" s="4">
        <f>Mayo!I67</f>
        <v>0</v>
      </c>
      <c r="J602" s="4">
        <f>Mayo!J67</f>
        <v>0</v>
      </c>
      <c r="K602" s="4">
        <f>Mayo!K67</f>
        <v>0</v>
      </c>
      <c r="L602" s="4">
        <f>Mayo!L67</f>
        <v>0</v>
      </c>
      <c r="M602" s="4">
        <f>Mayo!M67</f>
        <v>0</v>
      </c>
      <c r="N602" s="4">
        <f>Mayo!N67</f>
        <v>0</v>
      </c>
      <c r="O602" s="4">
        <f>Mayo!O67</f>
        <v>0</v>
      </c>
    </row>
    <row r="603" spans="1:15" x14ac:dyDescent="0.25">
      <c r="B603" s="4"/>
      <c r="C603" s="4"/>
      <c r="D603" s="4"/>
      <c r="E603" s="4"/>
      <c r="F603" s="4"/>
      <c r="G603" s="4"/>
      <c r="H603" s="4"/>
      <c r="I603" s="4"/>
      <c r="J603" s="4"/>
      <c r="K603" s="4"/>
      <c r="L603" s="4"/>
      <c r="M603" s="4"/>
      <c r="N603" s="4"/>
      <c r="O603" s="4"/>
    </row>
    <row r="604" spans="1:15" x14ac:dyDescent="0.25">
      <c r="A604" s="6" t="s">
        <v>13</v>
      </c>
      <c r="B604" s="4">
        <f>Mayo!B69</f>
        <v>0</v>
      </c>
      <c r="C604" s="4">
        <f>Mayo!C69</f>
        <v>0</v>
      </c>
      <c r="D604" s="4">
        <f>Mayo!D69</f>
        <v>0</v>
      </c>
      <c r="E604" s="4">
        <f>Mayo!E69</f>
        <v>0</v>
      </c>
      <c r="F604" s="4">
        <f>Mayo!F69</f>
        <v>0</v>
      </c>
      <c r="G604" s="4">
        <f>Mayo!G69</f>
        <v>0</v>
      </c>
      <c r="H604" s="4">
        <f>Mayo!H69</f>
        <v>0</v>
      </c>
      <c r="I604" s="4">
        <f>Mayo!I69</f>
        <v>0</v>
      </c>
      <c r="J604" s="4">
        <f>Mayo!J69</f>
        <v>0</v>
      </c>
      <c r="K604" s="4">
        <f>Mayo!K69</f>
        <v>0</v>
      </c>
      <c r="L604" s="4">
        <f>Mayo!L69</f>
        <v>0</v>
      </c>
      <c r="M604" s="4">
        <f>Mayo!M69</f>
        <v>0</v>
      </c>
      <c r="N604" s="4">
        <f>Mayo!N69</f>
        <v>0</v>
      </c>
      <c r="O604" s="4">
        <f>Mayo!O69</f>
        <v>0</v>
      </c>
    </row>
    <row r="605" spans="1:15" x14ac:dyDescent="0.25">
      <c r="B605" s="4"/>
      <c r="C605" s="4"/>
      <c r="D605" s="4"/>
      <c r="E605" s="4"/>
      <c r="F605" s="4"/>
      <c r="G605" s="4"/>
      <c r="H605" s="4"/>
      <c r="I605" s="4"/>
      <c r="J605" s="4"/>
      <c r="K605" s="4"/>
      <c r="L605" s="4"/>
      <c r="M605" s="4"/>
      <c r="N605" s="4"/>
      <c r="O605" s="4"/>
    </row>
    <row r="606" spans="1:15" x14ac:dyDescent="0.25">
      <c r="A606" s="6" t="s">
        <v>13</v>
      </c>
      <c r="B606" s="4">
        <f>Mayo!B71</f>
        <v>0</v>
      </c>
      <c r="C606" s="4">
        <f>Mayo!C71</f>
        <v>0</v>
      </c>
      <c r="D606" s="4">
        <f>Mayo!D71</f>
        <v>0</v>
      </c>
      <c r="E606" s="4">
        <f>Mayo!E71</f>
        <v>0</v>
      </c>
      <c r="F606" s="4">
        <f>Mayo!F71</f>
        <v>0</v>
      </c>
      <c r="G606" s="4">
        <f>Mayo!G71</f>
        <v>0</v>
      </c>
      <c r="H606" s="4">
        <f>Mayo!H71</f>
        <v>0</v>
      </c>
      <c r="I606" s="4">
        <f>Mayo!I71</f>
        <v>0</v>
      </c>
      <c r="J606" s="4">
        <f>Mayo!J71</f>
        <v>0</v>
      </c>
      <c r="K606" s="4">
        <f>Mayo!K71</f>
        <v>0</v>
      </c>
      <c r="L606" s="4">
        <f>Mayo!L71</f>
        <v>0</v>
      </c>
      <c r="M606" s="4">
        <f>Mayo!M71</f>
        <v>0</v>
      </c>
      <c r="N606" s="4">
        <f>Mayo!N71</f>
        <v>0</v>
      </c>
      <c r="O606" s="4">
        <f>Mayo!O71</f>
        <v>0</v>
      </c>
    </row>
    <row r="607" spans="1:15" x14ac:dyDescent="0.25">
      <c r="B607" s="4"/>
      <c r="C607" s="4"/>
      <c r="D607" s="4"/>
      <c r="E607" s="4"/>
      <c r="F607" s="4"/>
      <c r="G607" s="4"/>
      <c r="H607" s="4"/>
      <c r="I607" s="4"/>
      <c r="J607" s="4"/>
      <c r="K607" s="4"/>
      <c r="L607" s="4"/>
      <c r="M607" s="4"/>
      <c r="N607" s="4"/>
      <c r="O607" s="4"/>
    </row>
    <row r="608" spans="1:15" x14ac:dyDescent="0.25">
      <c r="A608" s="6" t="s">
        <v>13</v>
      </c>
      <c r="B608" s="4">
        <f>Mayo!B73</f>
        <v>0</v>
      </c>
      <c r="C608" s="4">
        <f>Mayo!C73</f>
        <v>0</v>
      </c>
      <c r="D608" s="4">
        <f>Mayo!D73</f>
        <v>0</v>
      </c>
      <c r="E608" s="4">
        <f>Mayo!E73</f>
        <v>0</v>
      </c>
      <c r="F608" s="4">
        <f>Mayo!F73</f>
        <v>0</v>
      </c>
      <c r="G608" s="4">
        <f>Mayo!G73</f>
        <v>0</v>
      </c>
      <c r="H608" s="4">
        <f>Mayo!H73</f>
        <v>0</v>
      </c>
      <c r="I608" s="4">
        <f>Mayo!I73</f>
        <v>0</v>
      </c>
      <c r="J608" s="4">
        <f>Mayo!J73</f>
        <v>0</v>
      </c>
      <c r="K608" s="4">
        <f>Mayo!K73</f>
        <v>0</v>
      </c>
      <c r="L608" s="4">
        <f>Mayo!L73</f>
        <v>0</v>
      </c>
      <c r="M608" s="4">
        <f>Mayo!M73</f>
        <v>0</v>
      </c>
      <c r="N608" s="4">
        <f>Mayo!N73</f>
        <v>0</v>
      </c>
      <c r="O608" s="4">
        <f>Mayo!O73</f>
        <v>0</v>
      </c>
    </row>
    <row r="609" spans="1:15" x14ac:dyDescent="0.25">
      <c r="B609" s="4"/>
      <c r="C609" s="4"/>
      <c r="D609" s="4"/>
      <c r="E609" s="4"/>
      <c r="F609" s="4"/>
      <c r="G609" s="4"/>
      <c r="H609" s="4"/>
      <c r="I609" s="4"/>
      <c r="J609" s="4"/>
      <c r="K609" s="4"/>
      <c r="L609" s="4"/>
      <c r="M609" s="4"/>
      <c r="N609" s="4"/>
      <c r="O609" s="4"/>
    </row>
    <row r="610" spans="1:15" x14ac:dyDescent="0.25">
      <c r="A610" s="6" t="s">
        <v>13</v>
      </c>
      <c r="B610" s="4">
        <f>Mayo!B75</f>
        <v>0</v>
      </c>
      <c r="C610" s="4">
        <f>Mayo!C75</f>
        <v>0</v>
      </c>
      <c r="D610" s="4">
        <f>Mayo!D75</f>
        <v>0</v>
      </c>
      <c r="E610" s="4">
        <f>Mayo!E75</f>
        <v>0</v>
      </c>
      <c r="F610" s="4">
        <f>Mayo!F75</f>
        <v>0</v>
      </c>
      <c r="G610" s="4">
        <f>Mayo!G75</f>
        <v>0</v>
      </c>
      <c r="H610" s="4">
        <f>Mayo!H75</f>
        <v>0</v>
      </c>
      <c r="I610" s="4">
        <f>Mayo!I75</f>
        <v>0</v>
      </c>
      <c r="J610" s="4">
        <f>Mayo!J75</f>
        <v>0</v>
      </c>
      <c r="K610" s="4">
        <f>Mayo!K75</f>
        <v>0</v>
      </c>
      <c r="L610" s="4">
        <f>Mayo!L75</f>
        <v>0</v>
      </c>
      <c r="M610" s="4">
        <f>Mayo!M75</f>
        <v>0</v>
      </c>
      <c r="N610" s="4">
        <f>Mayo!N75</f>
        <v>0</v>
      </c>
      <c r="O610" s="4">
        <f>Mayo!O75</f>
        <v>0</v>
      </c>
    </row>
    <row r="611" spans="1:15" x14ac:dyDescent="0.25">
      <c r="B611" s="4"/>
      <c r="C611" s="4"/>
      <c r="D611" s="4"/>
      <c r="E611" s="4"/>
      <c r="F611" s="4"/>
      <c r="G611" s="4"/>
      <c r="H611" s="4"/>
      <c r="I611" s="4"/>
      <c r="J611" s="4"/>
      <c r="K611" s="4"/>
      <c r="L611" s="4"/>
      <c r="M611" s="4"/>
      <c r="N611" s="4"/>
      <c r="O611" s="4"/>
    </row>
    <row r="612" spans="1:15" x14ac:dyDescent="0.25">
      <c r="A612" s="6" t="s">
        <v>13</v>
      </c>
      <c r="B612" s="4">
        <f>Mayo!B77</f>
        <v>0</v>
      </c>
      <c r="C612" s="4">
        <f>Mayo!C77</f>
        <v>0</v>
      </c>
      <c r="D612" s="4">
        <f>Mayo!D77</f>
        <v>0</v>
      </c>
      <c r="E612" s="4">
        <f>Mayo!E77</f>
        <v>0</v>
      </c>
      <c r="F612" s="4">
        <f>Mayo!F77</f>
        <v>0</v>
      </c>
      <c r="G612" s="4">
        <f>Mayo!G77</f>
        <v>0</v>
      </c>
      <c r="H612" s="4">
        <f>Mayo!H77</f>
        <v>0</v>
      </c>
      <c r="I612" s="4">
        <f>Mayo!I77</f>
        <v>0</v>
      </c>
      <c r="J612" s="4">
        <f>Mayo!J77</f>
        <v>0</v>
      </c>
      <c r="K612" s="4">
        <f>Mayo!K77</f>
        <v>0</v>
      </c>
      <c r="L612" s="4">
        <f>Mayo!L77</f>
        <v>0</v>
      </c>
      <c r="M612" s="4">
        <f>Mayo!M77</f>
        <v>0</v>
      </c>
      <c r="N612" s="4">
        <f>Mayo!N77</f>
        <v>0</v>
      </c>
      <c r="O612" s="4">
        <f>Mayo!O77</f>
        <v>0</v>
      </c>
    </row>
    <row r="613" spans="1:15" x14ac:dyDescent="0.25">
      <c r="B613" s="4"/>
      <c r="C613" s="4"/>
      <c r="D613" s="4"/>
      <c r="E613" s="4"/>
      <c r="F613" s="4"/>
      <c r="G613" s="4"/>
      <c r="H613" s="4"/>
      <c r="I613" s="4"/>
      <c r="J613" s="4"/>
      <c r="K613" s="4"/>
      <c r="L613" s="4"/>
      <c r="M613" s="4"/>
      <c r="N613" s="4"/>
      <c r="O613" s="4"/>
    </row>
    <row r="614" spans="1:15" x14ac:dyDescent="0.25">
      <c r="A614" s="6" t="s">
        <v>13</v>
      </c>
      <c r="B614" s="4">
        <f>Mayo!B79</f>
        <v>0</v>
      </c>
      <c r="C614" s="4">
        <f>Mayo!C79</f>
        <v>0</v>
      </c>
      <c r="D614" s="4">
        <f>Mayo!D79</f>
        <v>0</v>
      </c>
      <c r="E614" s="4">
        <f>Mayo!E79</f>
        <v>0</v>
      </c>
      <c r="F614" s="4">
        <f>Mayo!F79</f>
        <v>0</v>
      </c>
      <c r="G614" s="4">
        <f>Mayo!G79</f>
        <v>0</v>
      </c>
      <c r="H614" s="4">
        <f>Mayo!H79</f>
        <v>0</v>
      </c>
      <c r="I614" s="4">
        <f>Mayo!I79</f>
        <v>0</v>
      </c>
      <c r="J614" s="4">
        <f>Mayo!J79</f>
        <v>0</v>
      </c>
      <c r="K614" s="4">
        <f>Mayo!K79</f>
        <v>0</v>
      </c>
      <c r="L614" s="4">
        <f>Mayo!L79</f>
        <v>0</v>
      </c>
      <c r="M614" s="4">
        <f>Mayo!M79</f>
        <v>0</v>
      </c>
      <c r="N614" s="4">
        <f>Mayo!N79</f>
        <v>0</v>
      </c>
      <c r="O614" s="4">
        <f>Mayo!O79</f>
        <v>0</v>
      </c>
    </row>
    <row r="615" spans="1:15" x14ac:dyDescent="0.25">
      <c r="B615" s="4"/>
      <c r="C615" s="4"/>
      <c r="D615" s="4"/>
      <c r="E615" s="4"/>
      <c r="F615" s="4"/>
      <c r="G615" s="4"/>
      <c r="H615" s="4"/>
      <c r="I615" s="4"/>
      <c r="J615" s="4"/>
      <c r="K615" s="4"/>
      <c r="L615" s="4"/>
      <c r="M615" s="4"/>
      <c r="N615" s="4"/>
      <c r="O615" s="4"/>
    </row>
    <row r="616" spans="1:15" x14ac:dyDescent="0.25">
      <c r="A616" s="6" t="s">
        <v>13</v>
      </c>
      <c r="B616" s="4">
        <f>Mayo!B81</f>
        <v>0</v>
      </c>
      <c r="C616" s="4">
        <f>Mayo!C81</f>
        <v>0</v>
      </c>
      <c r="D616" s="4">
        <f>Mayo!D81</f>
        <v>0</v>
      </c>
      <c r="E616" s="4">
        <f>Mayo!E81</f>
        <v>0</v>
      </c>
      <c r="F616" s="4">
        <f>Mayo!F81</f>
        <v>0</v>
      </c>
      <c r="G616" s="4">
        <f>Mayo!G81</f>
        <v>0</v>
      </c>
      <c r="H616" s="4">
        <f>Mayo!H81</f>
        <v>0</v>
      </c>
      <c r="I616" s="4">
        <f>Mayo!I81</f>
        <v>0</v>
      </c>
      <c r="J616" s="4">
        <f>Mayo!J81</f>
        <v>0</v>
      </c>
      <c r="K616" s="4">
        <f>Mayo!K81</f>
        <v>0</v>
      </c>
      <c r="L616" s="4">
        <f>Mayo!L81</f>
        <v>0</v>
      </c>
      <c r="M616" s="4">
        <f>Mayo!M81</f>
        <v>0</v>
      </c>
      <c r="N616" s="4">
        <f>Mayo!N81</f>
        <v>0</v>
      </c>
      <c r="O616" s="4">
        <f>Mayo!O81</f>
        <v>0</v>
      </c>
    </row>
    <row r="617" spans="1:15" x14ac:dyDescent="0.25">
      <c r="B617" s="4"/>
      <c r="C617" s="4"/>
      <c r="D617" s="4"/>
      <c r="E617" s="4"/>
      <c r="F617" s="4"/>
      <c r="G617" s="4"/>
      <c r="H617" s="4"/>
      <c r="I617" s="4"/>
      <c r="J617" s="4"/>
      <c r="K617" s="4"/>
      <c r="L617" s="4"/>
      <c r="M617" s="4"/>
      <c r="N617" s="4"/>
      <c r="O617" s="4"/>
    </row>
    <row r="618" spans="1:15" x14ac:dyDescent="0.25">
      <c r="A618" s="6" t="s">
        <v>13</v>
      </c>
      <c r="B618" s="4">
        <f>Mayo!B83</f>
        <v>0</v>
      </c>
      <c r="C618" s="4">
        <f>Mayo!C83</f>
        <v>0</v>
      </c>
      <c r="D618" s="4">
        <f>Mayo!D83</f>
        <v>0</v>
      </c>
      <c r="E618" s="4">
        <f>Mayo!E83</f>
        <v>0</v>
      </c>
      <c r="F618" s="4">
        <f>Mayo!F83</f>
        <v>0</v>
      </c>
      <c r="G618" s="4">
        <f>Mayo!G83</f>
        <v>0</v>
      </c>
      <c r="H618" s="4">
        <f>Mayo!H83</f>
        <v>0</v>
      </c>
      <c r="I618" s="4">
        <f>Mayo!I83</f>
        <v>0</v>
      </c>
      <c r="J618" s="4">
        <f>Mayo!J83</f>
        <v>0</v>
      </c>
      <c r="K618" s="4">
        <f>Mayo!K83</f>
        <v>0</v>
      </c>
      <c r="L618" s="4">
        <f>Mayo!L83</f>
        <v>0</v>
      </c>
      <c r="M618" s="4">
        <f>Mayo!M83</f>
        <v>0</v>
      </c>
      <c r="N618" s="4">
        <f>Mayo!N83</f>
        <v>0</v>
      </c>
      <c r="O618" s="4">
        <f>Mayo!O83</f>
        <v>0</v>
      </c>
    </row>
    <row r="620" spans="1:15" x14ac:dyDescent="0.25">
      <c r="C620" s="9">
        <f>SUM(C599:C619)</f>
        <v>0</v>
      </c>
      <c r="E620" s="9">
        <f>SUM(E599:E619)</f>
        <v>0</v>
      </c>
      <c r="G620" s="9">
        <f>SUM(G599:G619)</f>
        <v>0</v>
      </c>
      <c r="I620" s="9">
        <f>SUM(I599:I619)</f>
        <v>0</v>
      </c>
      <c r="K620" s="9">
        <f>SUM(K599:K619)</f>
        <v>0</v>
      </c>
      <c r="M620" s="9">
        <f>SUM(M599:M619)</f>
        <v>0</v>
      </c>
      <c r="O620" s="9">
        <f>SUM(O599:O619)</f>
        <v>0</v>
      </c>
    </row>
    <row r="622" spans="1:15" ht="21" x14ac:dyDescent="0.35">
      <c r="B622" s="3"/>
      <c r="C622" s="3" t="s">
        <v>1</v>
      </c>
      <c r="D622" s="7" t="s">
        <v>22</v>
      </c>
      <c r="E622" s="5"/>
    </row>
    <row r="624" spans="1:15" ht="21" x14ac:dyDescent="0.35">
      <c r="B624" s="3"/>
      <c r="C624" s="3" t="s">
        <v>2</v>
      </c>
      <c r="D624" s="7" t="s">
        <v>86</v>
      </c>
      <c r="E624" s="5"/>
      <c r="H624" s="10" t="s">
        <v>14</v>
      </c>
      <c r="I624" s="9">
        <f>C648+E648+G648+I648+K648+M648+O648</f>
        <v>0</v>
      </c>
    </row>
    <row r="626" spans="1:15" ht="18.75" x14ac:dyDescent="0.25">
      <c r="B626" s="1" t="s">
        <v>3</v>
      </c>
      <c r="C626" s="8" t="s">
        <v>12</v>
      </c>
      <c r="D626" s="1" t="s">
        <v>4</v>
      </c>
      <c r="E626" s="8" t="s">
        <v>12</v>
      </c>
      <c r="F626" s="1" t="s">
        <v>5</v>
      </c>
      <c r="G626" s="8" t="s">
        <v>12</v>
      </c>
      <c r="H626" s="1" t="s">
        <v>6</v>
      </c>
      <c r="I626" s="8" t="s">
        <v>12</v>
      </c>
      <c r="J626" s="1" t="s">
        <v>7</v>
      </c>
      <c r="K626" s="8" t="s">
        <v>12</v>
      </c>
      <c r="L626" s="1" t="s">
        <v>8</v>
      </c>
      <c r="M626" s="8" t="s">
        <v>12</v>
      </c>
      <c r="N626" s="1" t="s">
        <v>9</v>
      </c>
      <c r="O626" s="8" t="s">
        <v>12</v>
      </c>
    </row>
    <row r="628" spans="1:15" x14ac:dyDescent="0.25">
      <c r="A628" s="6" t="s">
        <v>13</v>
      </c>
      <c r="B628" s="4">
        <f>Mayo!B93</f>
        <v>0</v>
      </c>
      <c r="C628" s="4">
        <f>Mayo!C93</f>
        <v>0</v>
      </c>
      <c r="D628" s="4">
        <f>Mayo!D93</f>
        <v>0</v>
      </c>
      <c r="E628" s="4">
        <f>Mayo!E93</f>
        <v>0</v>
      </c>
      <c r="F628" s="4">
        <f>Mayo!F93</f>
        <v>0</v>
      </c>
      <c r="G628" s="4">
        <f>Mayo!G93</f>
        <v>0</v>
      </c>
      <c r="H628" s="4">
        <f>Mayo!H93</f>
        <v>0</v>
      </c>
      <c r="I628" s="4">
        <f>Mayo!I93</f>
        <v>0</v>
      </c>
      <c r="J628" s="4">
        <f>Mayo!J93</f>
        <v>0</v>
      </c>
      <c r="K628" s="4">
        <f>Mayo!K93</f>
        <v>0</v>
      </c>
      <c r="L628" s="4">
        <f>Mayo!L93</f>
        <v>0</v>
      </c>
      <c r="M628" s="4">
        <f>Mayo!M93</f>
        <v>0</v>
      </c>
      <c r="N628" s="4">
        <f>Mayo!N93</f>
        <v>0</v>
      </c>
      <c r="O628" s="4">
        <f>Mayo!O93</f>
        <v>0</v>
      </c>
    </row>
    <row r="629" spans="1:15" x14ac:dyDescent="0.25">
      <c r="B629" s="4"/>
      <c r="C629" s="4"/>
      <c r="D629" s="4"/>
      <c r="E629" s="4"/>
      <c r="F629" s="4"/>
      <c r="G629" s="4"/>
      <c r="H629" s="4"/>
      <c r="I629" s="4"/>
      <c r="J629" s="4"/>
      <c r="K629" s="4"/>
      <c r="L629" s="4"/>
      <c r="M629" s="4"/>
      <c r="N629" s="4"/>
      <c r="O629" s="4"/>
    </row>
    <row r="630" spans="1:15" x14ac:dyDescent="0.25">
      <c r="A630" s="6" t="s">
        <v>13</v>
      </c>
      <c r="B630" s="4">
        <f>Mayo!B95</f>
        <v>0</v>
      </c>
      <c r="C630" s="4">
        <f>Mayo!C95</f>
        <v>0</v>
      </c>
      <c r="D630" s="4">
        <f>Mayo!D95</f>
        <v>0</v>
      </c>
      <c r="E630" s="4">
        <f>Mayo!E95</f>
        <v>0</v>
      </c>
      <c r="F630" s="4">
        <f>Mayo!F95</f>
        <v>0</v>
      </c>
      <c r="G630" s="4">
        <f>Mayo!G95</f>
        <v>0</v>
      </c>
      <c r="H630" s="4">
        <f>Mayo!H95</f>
        <v>0</v>
      </c>
      <c r="I630" s="4">
        <f>Mayo!I95</f>
        <v>0</v>
      </c>
      <c r="J630" s="4">
        <f>Mayo!J95</f>
        <v>0</v>
      </c>
      <c r="K630" s="4">
        <f>Mayo!K95</f>
        <v>0</v>
      </c>
      <c r="L630" s="4">
        <f>Mayo!L95</f>
        <v>0</v>
      </c>
      <c r="M630" s="4">
        <f>Mayo!M95</f>
        <v>0</v>
      </c>
      <c r="N630" s="4">
        <f>Mayo!N95</f>
        <v>0</v>
      </c>
      <c r="O630" s="4">
        <f>Mayo!O95</f>
        <v>0</v>
      </c>
    </row>
    <row r="631" spans="1:15" x14ac:dyDescent="0.25">
      <c r="B631" s="4"/>
      <c r="C631" s="4"/>
      <c r="D631" s="4"/>
      <c r="E631" s="4"/>
      <c r="F631" s="4"/>
      <c r="G631" s="4"/>
      <c r="H631" s="4"/>
      <c r="I631" s="4"/>
      <c r="J631" s="4"/>
      <c r="K631" s="4"/>
      <c r="L631" s="4"/>
      <c r="M631" s="4"/>
      <c r="N631" s="4"/>
      <c r="O631" s="4"/>
    </row>
    <row r="632" spans="1:15" x14ac:dyDescent="0.25">
      <c r="A632" s="6" t="s">
        <v>13</v>
      </c>
      <c r="B632" s="4">
        <f>Mayo!B97</f>
        <v>0</v>
      </c>
      <c r="C632" s="4">
        <f>Mayo!C97</f>
        <v>0</v>
      </c>
      <c r="D632" s="4">
        <f>Mayo!D97</f>
        <v>0</v>
      </c>
      <c r="E632" s="4">
        <f>Mayo!E97</f>
        <v>0</v>
      </c>
      <c r="F632" s="4">
        <f>Mayo!F97</f>
        <v>0</v>
      </c>
      <c r="G632" s="4">
        <f>Mayo!G97</f>
        <v>0</v>
      </c>
      <c r="H632" s="4">
        <f>Mayo!H97</f>
        <v>0</v>
      </c>
      <c r="I632" s="4">
        <f>Mayo!I97</f>
        <v>0</v>
      </c>
      <c r="J632" s="4">
        <f>Mayo!J97</f>
        <v>0</v>
      </c>
      <c r="K632" s="4">
        <f>Mayo!K97</f>
        <v>0</v>
      </c>
      <c r="L632" s="4">
        <f>Mayo!L97</f>
        <v>0</v>
      </c>
      <c r="M632" s="4">
        <f>Mayo!M97</f>
        <v>0</v>
      </c>
      <c r="N632" s="4">
        <f>Mayo!N97</f>
        <v>0</v>
      </c>
      <c r="O632" s="4">
        <f>Mayo!O97</f>
        <v>0</v>
      </c>
    </row>
    <row r="633" spans="1:15" x14ac:dyDescent="0.25">
      <c r="B633" s="4"/>
      <c r="C633" s="4"/>
      <c r="D633" s="4"/>
      <c r="E633" s="4"/>
      <c r="F633" s="4"/>
      <c r="G633" s="4"/>
      <c r="H633" s="4"/>
      <c r="I633" s="4"/>
      <c r="J633" s="4"/>
      <c r="K633" s="4"/>
      <c r="L633" s="4"/>
      <c r="M633" s="4"/>
      <c r="N633" s="4"/>
      <c r="O633" s="4"/>
    </row>
    <row r="634" spans="1:15" x14ac:dyDescent="0.25">
      <c r="A634" s="6" t="s">
        <v>13</v>
      </c>
      <c r="B634" s="4">
        <f>Mayo!B99</f>
        <v>0</v>
      </c>
      <c r="C634" s="4">
        <f>Mayo!C99</f>
        <v>0</v>
      </c>
      <c r="D634" s="4">
        <f>Mayo!D99</f>
        <v>0</v>
      </c>
      <c r="E634" s="4">
        <f>Mayo!E99</f>
        <v>0</v>
      </c>
      <c r="F634" s="4">
        <f>Mayo!F99</f>
        <v>0</v>
      </c>
      <c r="G634" s="4">
        <f>Mayo!G99</f>
        <v>0</v>
      </c>
      <c r="H634" s="4">
        <f>Mayo!H99</f>
        <v>0</v>
      </c>
      <c r="I634" s="4">
        <f>Mayo!I99</f>
        <v>0</v>
      </c>
      <c r="J634" s="4">
        <f>Mayo!J99</f>
        <v>0</v>
      </c>
      <c r="K634" s="4">
        <f>Mayo!K99</f>
        <v>0</v>
      </c>
      <c r="L634" s="4">
        <f>Mayo!L99</f>
        <v>0</v>
      </c>
      <c r="M634" s="4">
        <f>Mayo!M99</f>
        <v>0</v>
      </c>
      <c r="N634" s="4">
        <f>Mayo!N99</f>
        <v>0</v>
      </c>
      <c r="O634" s="4">
        <f>Mayo!O99</f>
        <v>0</v>
      </c>
    </row>
    <row r="635" spans="1:15" x14ac:dyDescent="0.25">
      <c r="B635" s="4"/>
      <c r="C635" s="4"/>
      <c r="D635" s="4"/>
      <c r="E635" s="4"/>
      <c r="F635" s="4"/>
      <c r="G635" s="4"/>
      <c r="H635" s="4"/>
      <c r="I635" s="4"/>
      <c r="J635" s="4"/>
      <c r="K635" s="4"/>
      <c r="L635" s="4"/>
      <c r="M635" s="4"/>
      <c r="N635" s="4"/>
      <c r="O635" s="4"/>
    </row>
    <row r="636" spans="1:15" x14ac:dyDescent="0.25">
      <c r="A636" s="6" t="s">
        <v>13</v>
      </c>
      <c r="B636" s="4">
        <f>Mayo!B101</f>
        <v>0</v>
      </c>
      <c r="C636" s="4">
        <f>Mayo!C101</f>
        <v>0</v>
      </c>
      <c r="D636" s="4">
        <f>Mayo!D101</f>
        <v>0</v>
      </c>
      <c r="E636" s="4">
        <f>Mayo!E101</f>
        <v>0</v>
      </c>
      <c r="F636" s="4">
        <f>Mayo!F101</f>
        <v>0</v>
      </c>
      <c r="G636" s="4">
        <f>Mayo!G101</f>
        <v>0</v>
      </c>
      <c r="H636" s="4">
        <f>Mayo!H101</f>
        <v>0</v>
      </c>
      <c r="I636" s="4">
        <f>Mayo!I101</f>
        <v>0</v>
      </c>
      <c r="J636" s="4">
        <f>Mayo!J101</f>
        <v>0</v>
      </c>
      <c r="K636" s="4">
        <f>Mayo!K101</f>
        <v>0</v>
      </c>
      <c r="L636" s="4">
        <f>Mayo!L101</f>
        <v>0</v>
      </c>
      <c r="M636" s="4">
        <f>Mayo!M101</f>
        <v>0</v>
      </c>
      <c r="N636" s="4">
        <f>Mayo!N101</f>
        <v>0</v>
      </c>
      <c r="O636" s="4">
        <f>Mayo!O101</f>
        <v>0</v>
      </c>
    </row>
    <row r="637" spans="1:15" x14ac:dyDescent="0.25">
      <c r="B637" s="4"/>
      <c r="C637" s="4"/>
      <c r="D637" s="4"/>
      <c r="E637" s="4"/>
      <c r="F637" s="4"/>
      <c r="G637" s="4"/>
      <c r="H637" s="4"/>
      <c r="I637" s="4"/>
      <c r="J637" s="4"/>
      <c r="K637" s="4"/>
      <c r="L637" s="4"/>
      <c r="M637" s="4"/>
      <c r="N637" s="4"/>
      <c r="O637" s="4"/>
    </row>
    <row r="638" spans="1:15" x14ac:dyDescent="0.25">
      <c r="A638" s="6" t="s">
        <v>13</v>
      </c>
      <c r="B638" s="4">
        <f>Mayo!B103</f>
        <v>0</v>
      </c>
      <c r="C638" s="4">
        <f>Mayo!C103</f>
        <v>0</v>
      </c>
      <c r="D638" s="4">
        <f>Mayo!D103</f>
        <v>0</v>
      </c>
      <c r="E638" s="4">
        <f>Mayo!E103</f>
        <v>0</v>
      </c>
      <c r="F638" s="4">
        <f>Mayo!F103</f>
        <v>0</v>
      </c>
      <c r="G638" s="4">
        <f>Mayo!G103</f>
        <v>0</v>
      </c>
      <c r="H638" s="4">
        <f>Mayo!H103</f>
        <v>0</v>
      </c>
      <c r="I638" s="4">
        <f>Mayo!I103</f>
        <v>0</v>
      </c>
      <c r="J638" s="4">
        <f>Mayo!J103</f>
        <v>0</v>
      </c>
      <c r="K638" s="4">
        <f>Mayo!K103</f>
        <v>0</v>
      </c>
      <c r="L638" s="4">
        <f>Mayo!L103</f>
        <v>0</v>
      </c>
      <c r="M638" s="4">
        <f>Mayo!M103</f>
        <v>0</v>
      </c>
      <c r="N638" s="4">
        <f>Mayo!N103</f>
        <v>0</v>
      </c>
      <c r="O638" s="4">
        <f>Mayo!O103</f>
        <v>0</v>
      </c>
    </row>
    <row r="639" spans="1:15" x14ac:dyDescent="0.25">
      <c r="B639" s="4"/>
      <c r="C639" s="4"/>
      <c r="D639" s="4"/>
      <c r="E639" s="4"/>
      <c r="F639" s="4"/>
      <c r="G639" s="4"/>
      <c r="H639" s="4"/>
      <c r="I639" s="4"/>
      <c r="J639" s="4"/>
      <c r="K639" s="4"/>
      <c r="L639" s="4"/>
      <c r="M639" s="4"/>
      <c r="N639" s="4"/>
      <c r="O639" s="4"/>
    </row>
    <row r="640" spans="1:15" x14ac:dyDescent="0.25">
      <c r="A640" s="6" t="s">
        <v>13</v>
      </c>
      <c r="B640" s="4">
        <f>Mayo!B105</f>
        <v>0</v>
      </c>
      <c r="C640" s="4">
        <f>Mayo!C105</f>
        <v>0</v>
      </c>
      <c r="D640" s="4">
        <f>Mayo!D105</f>
        <v>0</v>
      </c>
      <c r="E640" s="4">
        <f>Mayo!E105</f>
        <v>0</v>
      </c>
      <c r="F640" s="4">
        <f>Mayo!F105</f>
        <v>0</v>
      </c>
      <c r="G640" s="4">
        <f>Mayo!G105</f>
        <v>0</v>
      </c>
      <c r="H640" s="4">
        <f>Mayo!H105</f>
        <v>0</v>
      </c>
      <c r="I640" s="4">
        <f>Mayo!I105</f>
        <v>0</v>
      </c>
      <c r="J640" s="4">
        <f>Mayo!J105</f>
        <v>0</v>
      </c>
      <c r="K640" s="4">
        <f>Mayo!K105</f>
        <v>0</v>
      </c>
      <c r="L640" s="4">
        <f>Mayo!L105</f>
        <v>0</v>
      </c>
      <c r="M640" s="4">
        <f>Mayo!M105</f>
        <v>0</v>
      </c>
      <c r="N640" s="4">
        <f>Mayo!N105</f>
        <v>0</v>
      </c>
      <c r="O640" s="4">
        <f>Mayo!O105</f>
        <v>0</v>
      </c>
    </row>
    <row r="641" spans="1:15" x14ac:dyDescent="0.25">
      <c r="B641" s="4"/>
      <c r="C641" s="4"/>
      <c r="D641" s="4"/>
      <c r="E641" s="4"/>
      <c r="F641" s="4"/>
      <c r="G641" s="4"/>
      <c r="H641" s="4"/>
      <c r="I641" s="4"/>
      <c r="J641" s="4"/>
      <c r="K641" s="4"/>
      <c r="L641" s="4"/>
      <c r="M641" s="4"/>
      <c r="N641" s="4"/>
      <c r="O641" s="4"/>
    </row>
    <row r="642" spans="1:15" x14ac:dyDescent="0.25">
      <c r="A642" s="6" t="s">
        <v>13</v>
      </c>
      <c r="B642" s="4">
        <f>Mayo!B107</f>
        <v>0</v>
      </c>
      <c r="C642" s="4">
        <f>Mayo!C107</f>
        <v>0</v>
      </c>
      <c r="D642" s="4">
        <f>Mayo!D107</f>
        <v>0</v>
      </c>
      <c r="E642" s="4">
        <f>Mayo!E107</f>
        <v>0</v>
      </c>
      <c r="F642" s="4">
        <f>Mayo!F107</f>
        <v>0</v>
      </c>
      <c r="G642" s="4">
        <f>Mayo!G107</f>
        <v>0</v>
      </c>
      <c r="H642" s="4">
        <f>Mayo!H107</f>
        <v>0</v>
      </c>
      <c r="I642" s="4">
        <f>Mayo!I107</f>
        <v>0</v>
      </c>
      <c r="J642" s="4">
        <f>Mayo!J107</f>
        <v>0</v>
      </c>
      <c r="K642" s="4">
        <f>Mayo!K107</f>
        <v>0</v>
      </c>
      <c r="L642" s="4">
        <f>Mayo!L107</f>
        <v>0</v>
      </c>
      <c r="M642" s="4">
        <f>Mayo!M107</f>
        <v>0</v>
      </c>
      <c r="N642" s="4">
        <f>Mayo!N107</f>
        <v>0</v>
      </c>
      <c r="O642" s="4">
        <f>Mayo!O107</f>
        <v>0</v>
      </c>
    </row>
    <row r="643" spans="1:15" x14ac:dyDescent="0.25">
      <c r="B643" s="4"/>
      <c r="C643" s="4"/>
      <c r="D643" s="4"/>
      <c r="E643" s="4"/>
      <c r="F643" s="4"/>
      <c r="G643" s="4"/>
      <c r="H643" s="4"/>
      <c r="I643" s="4"/>
      <c r="J643" s="4"/>
      <c r="K643" s="4"/>
      <c r="L643" s="4"/>
      <c r="M643" s="4"/>
      <c r="N643" s="4"/>
      <c r="O643" s="4"/>
    </row>
    <row r="644" spans="1:15" x14ac:dyDescent="0.25">
      <c r="A644" s="6" t="s">
        <v>13</v>
      </c>
      <c r="B644" s="4">
        <f>Mayo!B109</f>
        <v>0</v>
      </c>
      <c r="C644" s="4">
        <f>Mayo!C109</f>
        <v>0</v>
      </c>
      <c r="D644" s="4">
        <f>Mayo!D109</f>
        <v>0</v>
      </c>
      <c r="E644" s="4">
        <f>Mayo!E109</f>
        <v>0</v>
      </c>
      <c r="F644" s="4">
        <f>Mayo!F109</f>
        <v>0</v>
      </c>
      <c r="G644" s="4">
        <f>Mayo!G109</f>
        <v>0</v>
      </c>
      <c r="H644" s="4">
        <f>Mayo!H109</f>
        <v>0</v>
      </c>
      <c r="I644" s="4">
        <f>Mayo!I109</f>
        <v>0</v>
      </c>
      <c r="J644" s="4">
        <f>Mayo!J109</f>
        <v>0</v>
      </c>
      <c r="K644" s="4">
        <f>Mayo!K109</f>
        <v>0</v>
      </c>
      <c r="L644" s="4">
        <f>Mayo!L109</f>
        <v>0</v>
      </c>
      <c r="M644" s="4">
        <f>Mayo!M109</f>
        <v>0</v>
      </c>
      <c r="N644" s="4">
        <f>Mayo!N109</f>
        <v>0</v>
      </c>
      <c r="O644" s="4">
        <f>Mayo!O109</f>
        <v>0</v>
      </c>
    </row>
    <row r="645" spans="1:15" x14ac:dyDescent="0.25">
      <c r="B645" s="4"/>
      <c r="C645" s="4"/>
      <c r="D645" s="4"/>
      <c r="E645" s="4"/>
      <c r="F645" s="4"/>
      <c r="G645" s="4"/>
      <c r="H645" s="4"/>
      <c r="I645" s="4"/>
      <c r="J645" s="4"/>
      <c r="K645" s="4"/>
      <c r="L645" s="4"/>
      <c r="M645" s="4"/>
      <c r="N645" s="4"/>
      <c r="O645" s="4"/>
    </row>
    <row r="646" spans="1:15" x14ac:dyDescent="0.25">
      <c r="A646" s="6" t="s">
        <v>13</v>
      </c>
      <c r="B646" s="4">
        <f>Mayo!B111</f>
        <v>0</v>
      </c>
      <c r="C646" s="4">
        <f>Mayo!C111</f>
        <v>0</v>
      </c>
      <c r="D646" s="4">
        <f>Mayo!D111</f>
        <v>0</v>
      </c>
      <c r="E646" s="4">
        <f>Mayo!E111</f>
        <v>0</v>
      </c>
      <c r="F646" s="4">
        <f>Mayo!F111</f>
        <v>0</v>
      </c>
      <c r="G646" s="4">
        <f>Mayo!G111</f>
        <v>0</v>
      </c>
      <c r="H646" s="4">
        <f>Mayo!H111</f>
        <v>0</v>
      </c>
      <c r="I646" s="4">
        <f>Mayo!I111</f>
        <v>0</v>
      </c>
      <c r="J646" s="4">
        <f>Mayo!J111</f>
        <v>0</v>
      </c>
      <c r="K646" s="4">
        <f>Mayo!K111</f>
        <v>0</v>
      </c>
      <c r="L646" s="4">
        <f>Mayo!L111</f>
        <v>0</v>
      </c>
      <c r="M646" s="4">
        <f>Mayo!M111</f>
        <v>0</v>
      </c>
      <c r="N646" s="4">
        <f>Mayo!N111</f>
        <v>0</v>
      </c>
      <c r="O646" s="4">
        <f>Mayo!O111</f>
        <v>0</v>
      </c>
    </row>
    <row r="648" spans="1:15" x14ac:dyDescent="0.25">
      <c r="C648" s="9">
        <f>SUM(C627:C647)</f>
        <v>0</v>
      </c>
      <c r="E648" s="9">
        <f>SUM(E627:E647)</f>
        <v>0</v>
      </c>
      <c r="G648" s="9">
        <f>SUM(G627:G647)</f>
        <v>0</v>
      </c>
      <c r="I648" s="9">
        <f>SUM(I627:I647)</f>
        <v>0</v>
      </c>
      <c r="K648" s="9">
        <f>SUM(K627:K647)</f>
        <v>0</v>
      </c>
      <c r="M648" s="9">
        <f>SUM(M627:M647)</f>
        <v>0</v>
      </c>
      <c r="O648" s="9">
        <f>SUM(O627:O647)</f>
        <v>0</v>
      </c>
    </row>
    <row r="650" spans="1:15" ht="21" x14ac:dyDescent="0.35">
      <c r="B650" s="3"/>
      <c r="C650" s="3" t="s">
        <v>1</v>
      </c>
      <c r="D650" s="7" t="s">
        <v>22</v>
      </c>
      <c r="E650" s="5"/>
    </row>
    <row r="652" spans="1:15" ht="21" x14ac:dyDescent="0.35">
      <c r="B652" s="3"/>
      <c r="C652" s="3" t="s">
        <v>2</v>
      </c>
      <c r="D652" s="7" t="s">
        <v>38</v>
      </c>
      <c r="E652" s="5"/>
      <c r="H652" s="10" t="s">
        <v>14</v>
      </c>
      <c r="I652" s="9">
        <f>C676+E676+G676+I676+K676+M676+O676</f>
        <v>0</v>
      </c>
    </row>
    <row r="654" spans="1:15" ht="18.75" x14ac:dyDescent="0.25">
      <c r="B654" s="1" t="s">
        <v>3</v>
      </c>
      <c r="C654" s="8" t="s">
        <v>12</v>
      </c>
      <c r="D654" s="1" t="s">
        <v>4</v>
      </c>
      <c r="E654" s="8" t="s">
        <v>12</v>
      </c>
      <c r="F654" s="1" t="s">
        <v>5</v>
      </c>
      <c r="G654" s="8" t="s">
        <v>12</v>
      </c>
      <c r="H654" s="1" t="s">
        <v>6</v>
      </c>
      <c r="I654" s="8" t="s">
        <v>12</v>
      </c>
      <c r="J654" s="1" t="s">
        <v>7</v>
      </c>
      <c r="K654" s="8" t="s">
        <v>12</v>
      </c>
      <c r="L654" s="1" t="s">
        <v>8</v>
      </c>
      <c r="M654" s="8" t="s">
        <v>12</v>
      </c>
      <c r="N654" s="1" t="s">
        <v>9</v>
      </c>
      <c r="O654" s="8" t="s">
        <v>12</v>
      </c>
    </row>
    <row r="656" spans="1:15" x14ac:dyDescent="0.25">
      <c r="A656" s="6" t="s">
        <v>13</v>
      </c>
      <c r="B656" s="4">
        <f>Junio!B9</f>
        <v>0</v>
      </c>
      <c r="C656" s="4">
        <f>Junio!C9</f>
        <v>0</v>
      </c>
      <c r="D656" s="4">
        <f>Junio!D9</f>
        <v>0</v>
      </c>
      <c r="E656" s="4">
        <f>Junio!E9</f>
        <v>0</v>
      </c>
      <c r="F656" s="4">
        <f>Junio!F9</f>
        <v>0</v>
      </c>
      <c r="G656" s="4">
        <f>Junio!G9</f>
        <v>0</v>
      </c>
      <c r="H656" s="4">
        <f>Junio!H9</f>
        <v>0</v>
      </c>
      <c r="I656" s="4">
        <f>Junio!I9</f>
        <v>0</v>
      </c>
      <c r="J656" s="4">
        <f>Junio!J9</f>
        <v>0</v>
      </c>
      <c r="K656" s="4">
        <f>Junio!K9</f>
        <v>0</v>
      </c>
      <c r="L656" s="4">
        <f>Junio!L9</f>
        <v>0</v>
      </c>
      <c r="M656" s="4">
        <f>Junio!M9</f>
        <v>0</v>
      </c>
      <c r="N656" s="4">
        <f>Junio!N9</f>
        <v>0</v>
      </c>
      <c r="O656" s="4">
        <f>Junio!O9</f>
        <v>0</v>
      </c>
    </row>
    <row r="657" spans="1:15" x14ac:dyDescent="0.25">
      <c r="B657" s="4"/>
      <c r="C657" s="4"/>
      <c r="D657" s="4"/>
      <c r="E657" s="4"/>
      <c r="F657" s="4"/>
      <c r="G657" s="4"/>
      <c r="H657" s="4"/>
      <c r="I657" s="4"/>
      <c r="J657" s="4"/>
      <c r="K657" s="4"/>
      <c r="L657" s="4"/>
      <c r="M657" s="4"/>
      <c r="N657" s="4"/>
      <c r="O657" s="4"/>
    </row>
    <row r="658" spans="1:15" x14ac:dyDescent="0.25">
      <c r="A658" s="6" t="s">
        <v>13</v>
      </c>
      <c r="B658" s="4">
        <f>Junio!B11</f>
        <v>0</v>
      </c>
      <c r="C658" s="4">
        <f>Junio!C11</f>
        <v>0</v>
      </c>
      <c r="D658" s="4">
        <f>Junio!D11</f>
        <v>0</v>
      </c>
      <c r="E658" s="4">
        <f>Junio!E11</f>
        <v>0</v>
      </c>
      <c r="F658" s="4">
        <f>Junio!F11</f>
        <v>0</v>
      </c>
      <c r="G658" s="4">
        <f>Junio!G11</f>
        <v>0</v>
      </c>
      <c r="H658" s="4">
        <f>Junio!H11</f>
        <v>0</v>
      </c>
      <c r="I658" s="4">
        <f>Junio!I11</f>
        <v>0</v>
      </c>
      <c r="J658" s="4">
        <f>Junio!J11</f>
        <v>0</v>
      </c>
      <c r="K658" s="4">
        <f>Junio!K11</f>
        <v>0</v>
      </c>
      <c r="L658" s="4">
        <f>Junio!L11</f>
        <v>0</v>
      </c>
      <c r="M658" s="4">
        <f>Junio!M11</f>
        <v>0</v>
      </c>
      <c r="N658" s="4">
        <f>Junio!N11</f>
        <v>0</v>
      </c>
      <c r="O658" s="4">
        <f>Junio!O11</f>
        <v>0</v>
      </c>
    </row>
    <row r="659" spans="1:15" x14ac:dyDescent="0.25">
      <c r="B659" s="4"/>
      <c r="C659" s="4"/>
      <c r="D659" s="4"/>
      <c r="E659" s="4"/>
      <c r="F659" s="4"/>
      <c r="G659" s="4"/>
      <c r="H659" s="4"/>
      <c r="I659" s="4"/>
      <c r="J659" s="4"/>
      <c r="K659" s="4"/>
      <c r="L659" s="4"/>
      <c r="M659" s="4"/>
      <c r="N659" s="4"/>
      <c r="O659" s="4"/>
    </row>
    <row r="660" spans="1:15" x14ac:dyDescent="0.25">
      <c r="A660" s="6" t="s">
        <v>13</v>
      </c>
      <c r="B660" s="4">
        <f>Junio!B13</f>
        <v>0</v>
      </c>
      <c r="C660" s="4">
        <f>Junio!C13</f>
        <v>0</v>
      </c>
      <c r="D660" s="4">
        <f>Junio!D13</f>
        <v>0</v>
      </c>
      <c r="E660" s="4">
        <f>Junio!E13</f>
        <v>0</v>
      </c>
      <c r="F660" s="4">
        <f>Junio!F13</f>
        <v>0</v>
      </c>
      <c r="G660" s="4">
        <f>Junio!G13</f>
        <v>0</v>
      </c>
      <c r="H660" s="4">
        <f>Junio!H13</f>
        <v>0</v>
      </c>
      <c r="I660" s="4">
        <f>Junio!I13</f>
        <v>0</v>
      </c>
      <c r="J660" s="4">
        <f>Junio!J13</f>
        <v>0</v>
      </c>
      <c r="K660" s="4">
        <f>Junio!K13</f>
        <v>0</v>
      </c>
      <c r="L660" s="4">
        <f>Junio!L13</f>
        <v>0</v>
      </c>
      <c r="M660" s="4">
        <f>Junio!M13</f>
        <v>0</v>
      </c>
      <c r="N660" s="4">
        <f>Junio!N13</f>
        <v>0</v>
      </c>
      <c r="O660" s="4">
        <f>Junio!O13</f>
        <v>0</v>
      </c>
    </row>
    <row r="661" spans="1:15" x14ac:dyDescent="0.25">
      <c r="B661" s="4"/>
      <c r="C661" s="4"/>
      <c r="D661" s="4"/>
      <c r="E661" s="4"/>
      <c r="F661" s="4"/>
      <c r="G661" s="4"/>
      <c r="H661" s="4"/>
      <c r="I661" s="4"/>
      <c r="J661" s="4"/>
      <c r="K661" s="4"/>
      <c r="L661" s="4"/>
      <c r="M661" s="4"/>
      <c r="N661" s="4"/>
      <c r="O661" s="4"/>
    </row>
    <row r="662" spans="1:15" x14ac:dyDescent="0.25">
      <c r="A662" s="6" t="s">
        <v>13</v>
      </c>
      <c r="B662" s="4">
        <f>Junio!B15</f>
        <v>0</v>
      </c>
      <c r="C662" s="4">
        <f>Junio!C15</f>
        <v>0</v>
      </c>
      <c r="D662" s="4">
        <f>Junio!D15</f>
        <v>0</v>
      </c>
      <c r="E662" s="4">
        <f>Junio!E15</f>
        <v>0</v>
      </c>
      <c r="F662" s="4">
        <f>Junio!F15</f>
        <v>0</v>
      </c>
      <c r="G662" s="4">
        <f>Junio!G15</f>
        <v>0</v>
      </c>
      <c r="H662" s="4">
        <f>Junio!H15</f>
        <v>0</v>
      </c>
      <c r="I662" s="4">
        <f>Junio!I15</f>
        <v>0</v>
      </c>
      <c r="J662" s="4">
        <f>Junio!J15</f>
        <v>0</v>
      </c>
      <c r="K662" s="4">
        <f>Junio!K15</f>
        <v>0</v>
      </c>
      <c r="L662" s="4">
        <f>Junio!L15</f>
        <v>0</v>
      </c>
      <c r="M662" s="4">
        <f>Junio!M15</f>
        <v>0</v>
      </c>
      <c r="N662" s="4">
        <f>Junio!N15</f>
        <v>0</v>
      </c>
      <c r="O662" s="4">
        <f>Junio!O15</f>
        <v>0</v>
      </c>
    </row>
    <row r="663" spans="1:15" x14ac:dyDescent="0.25">
      <c r="B663" s="4"/>
      <c r="C663" s="4"/>
      <c r="D663" s="4"/>
      <c r="E663" s="4"/>
      <c r="F663" s="4"/>
      <c r="G663" s="4"/>
      <c r="H663" s="4"/>
      <c r="I663" s="4"/>
      <c r="J663" s="4"/>
      <c r="K663" s="4"/>
      <c r="L663" s="4"/>
      <c r="M663" s="4"/>
      <c r="N663" s="4"/>
      <c r="O663" s="4"/>
    </row>
    <row r="664" spans="1:15" x14ac:dyDescent="0.25">
      <c r="A664" s="6" t="s">
        <v>13</v>
      </c>
      <c r="B664" s="4">
        <f>Junio!B17</f>
        <v>0</v>
      </c>
      <c r="C664" s="4">
        <f>Junio!C17</f>
        <v>0</v>
      </c>
      <c r="D664" s="4">
        <f>Junio!D17</f>
        <v>0</v>
      </c>
      <c r="E664" s="4">
        <f>Junio!E17</f>
        <v>0</v>
      </c>
      <c r="F664" s="4">
        <f>Junio!F17</f>
        <v>0</v>
      </c>
      <c r="G664" s="4">
        <f>Junio!G17</f>
        <v>0</v>
      </c>
      <c r="H664" s="4">
        <f>Junio!H17</f>
        <v>0</v>
      </c>
      <c r="I664" s="4">
        <f>Junio!I17</f>
        <v>0</v>
      </c>
      <c r="J664" s="4">
        <f>Junio!J17</f>
        <v>0</v>
      </c>
      <c r="K664" s="4">
        <f>Junio!K17</f>
        <v>0</v>
      </c>
      <c r="L664" s="4">
        <f>Junio!L17</f>
        <v>0</v>
      </c>
      <c r="M664" s="4">
        <f>Junio!M17</f>
        <v>0</v>
      </c>
      <c r="N664" s="4">
        <f>Junio!N17</f>
        <v>0</v>
      </c>
      <c r="O664" s="4">
        <f>Junio!O17</f>
        <v>0</v>
      </c>
    </row>
    <row r="665" spans="1:15" x14ac:dyDescent="0.25">
      <c r="B665" s="4"/>
      <c r="C665" s="4"/>
      <c r="D665" s="4"/>
      <c r="E665" s="4"/>
      <c r="F665" s="4"/>
      <c r="G665" s="4"/>
      <c r="H665" s="4"/>
      <c r="I665" s="4"/>
      <c r="J665" s="4"/>
      <c r="K665" s="4"/>
      <c r="L665" s="4"/>
      <c r="M665" s="4"/>
      <c r="N665" s="4"/>
      <c r="O665" s="4"/>
    </row>
    <row r="666" spans="1:15" x14ac:dyDescent="0.25">
      <c r="A666" s="6" t="s">
        <v>13</v>
      </c>
      <c r="B666" s="4">
        <f>Junio!B19</f>
        <v>0</v>
      </c>
      <c r="C666" s="4">
        <f>Junio!C19</f>
        <v>0</v>
      </c>
      <c r="D666" s="4">
        <f>Junio!D19</f>
        <v>0</v>
      </c>
      <c r="E666" s="4">
        <f>Junio!E19</f>
        <v>0</v>
      </c>
      <c r="F666" s="4">
        <f>Junio!F19</f>
        <v>0</v>
      </c>
      <c r="G666" s="4">
        <f>Junio!G19</f>
        <v>0</v>
      </c>
      <c r="H666" s="4">
        <f>Junio!H19</f>
        <v>0</v>
      </c>
      <c r="I666" s="4">
        <f>Junio!I19</f>
        <v>0</v>
      </c>
      <c r="J666" s="4">
        <f>Junio!J19</f>
        <v>0</v>
      </c>
      <c r="K666" s="4">
        <f>Junio!K19</f>
        <v>0</v>
      </c>
      <c r="L666" s="4">
        <f>Junio!L19</f>
        <v>0</v>
      </c>
      <c r="M666" s="4">
        <f>Junio!M19</f>
        <v>0</v>
      </c>
      <c r="N666" s="4">
        <f>Junio!N19</f>
        <v>0</v>
      </c>
      <c r="O666" s="4">
        <f>Junio!O19</f>
        <v>0</v>
      </c>
    </row>
    <row r="667" spans="1:15" x14ac:dyDescent="0.25">
      <c r="B667" s="4"/>
      <c r="C667" s="4"/>
      <c r="D667" s="4"/>
      <c r="E667" s="4"/>
      <c r="F667" s="4"/>
      <c r="G667" s="4"/>
      <c r="H667" s="4"/>
      <c r="I667" s="4"/>
      <c r="J667" s="4"/>
      <c r="K667" s="4"/>
      <c r="L667" s="4"/>
      <c r="M667" s="4"/>
      <c r="N667" s="4"/>
      <c r="O667" s="4"/>
    </row>
    <row r="668" spans="1:15" x14ac:dyDescent="0.25">
      <c r="A668" s="6" t="s">
        <v>13</v>
      </c>
      <c r="B668" s="4">
        <f>Junio!B21</f>
        <v>0</v>
      </c>
      <c r="C668" s="4">
        <f>Junio!C21</f>
        <v>0</v>
      </c>
      <c r="D668" s="4">
        <f>Junio!D21</f>
        <v>0</v>
      </c>
      <c r="E668" s="4">
        <f>Junio!E21</f>
        <v>0</v>
      </c>
      <c r="F668" s="4">
        <f>Junio!F21</f>
        <v>0</v>
      </c>
      <c r="G668" s="4">
        <f>Junio!G21</f>
        <v>0</v>
      </c>
      <c r="H668" s="4">
        <f>Junio!H21</f>
        <v>0</v>
      </c>
      <c r="I668" s="4">
        <f>Junio!I21</f>
        <v>0</v>
      </c>
      <c r="J668" s="4">
        <f>Junio!J21</f>
        <v>0</v>
      </c>
      <c r="K668" s="4">
        <f>Junio!K21</f>
        <v>0</v>
      </c>
      <c r="L668" s="4">
        <f>Junio!L21</f>
        <v>0</v>
      </c>
      <c r="M668" s="4">
        <f>Junio!M21</f>
        <v>0</v>
      </c>
      <c r="N668" s="4">
        <f>Junio!N21</f>
        <v>0</v>
      </c>
      <c r="O668" s="4">
        <f>Junio!O21</f>
        <v>0</v>
      </c>
    </row>
    <row r="669" spans="1:15" x14ac:dyDescent="0.25">
      <c r="B669" s="4"/>
      <c r="C669" s="4"/>
      <c r="D669" s="4"/>
      <c r="E669" s="4"/>
      <c r="F669" s="4"/>
      <c r="G669" s="4"/>
      <c r="H669" s="4"/>
      <c r="I669" s="4"/>
      <c r="J669" s="4"/>
      <c r="K669" s="4"/>
      <c r="L669" s="4"/>
      <c r="M669" s="4"/>
      <c r="N669" s="4"/>
      <c r="O669" s="4"/>
    </row>
    <row r="670" spans="1:15" x14ac:dyDescent="0.25">
      <c r="A670" s="6" t="s">
        <v>13</v>
      </c>
      <c r="B670" s="4">
        <f>Junio!B23</f>
        <v>0</v>
      </c>
      <c r="C670" s="4">
        <f>Junio!C23</f>
        <v>0</v>
      </c>
      <c r="D670" s="4">
        <f>Junio!D23</f>
        <v>0</v>
      </c>
      <c r="E670" s="4">
        <f>Junio!E23</f>
        <v>0</v>
      </c>
      <c r="F670" s="4">
        <f>Junio!F23</f>
        <v>0</v>
      </c>
      <c r="G670" s="4">
        <f>Junio!G23</f>
        <v>0</v>
      </c>
      <c r="H670" s="4">
        <f>Junio!H23</f>
        <v>0</v>
      </c>
      <c r="I670" s="4">
        <f>Junio!I23</f>
        <v>0</v>
      </c>
      <c r="J670" s="4">
        <f>Junio!J23</f>
        <v>0</v>
      </c>
      <c r="K670" s="4">
        <f>Junio!K23</f>
        <v>0</v>
      </c>
      <c r="L670" s="4">
        <f>Junio!L23</f>
        <v>0</v>
      </c>
      <c r="M670" s="4">
        <f>Junio!M23</f>
        <v>0</v>
      </c>
      <c r="N670" s="4">
        <f>Junio!N23</f>
        <v>0</v>
      </c>
      <c r="O670" s="4">
        <f>Junio!O23</f>
        <v>0</v>
      </c>
    </row>
    <row r="671" spans="1:15" x14ac:dyDescent="0.25">
      <c r="B671" s="4"/>
      <c r="C671" s="4"/>
      <c r="D671" s="4"/>
      <c r="E671" s="4"/>
      <c r="F671" s="4"/>
      <c r="G671" s="4"/>
      <c r="H671" s="4"/>
      <c r="I671" s="4"/>
      <c r="J671" s="4"/>
      <c r="K671" s="4"/>
      <c r="L671" s="4"/>
      <c r="M671" s="4"/>
      <c r="N671" s="4"/>
      <c r="O671" s="4"/>
    </row>
    <row r="672" spans="1:15" x14ac:dyDescent="0.25">
      <c r="A672" s="6" t="s">
        <v>13</v>
      </c>
      <c r="B672" s="4">
        <f>Junio!B25</f>
        <v>0</v>
      </c>
      <c r="C672" s="4">
        <f>Junio!C25</f>
        <v>0</v>
      </c>
      <c r="D672" s="4">
        <f>Junio!D25</f>
        <v>0</v>
      </c>
      <c r="E672" s="4">
        <f>Junio!E25</f>
        <v>0</v>
      </c>
      <c r="F672" s="4">
        <f>Junio!F25</f>
        <v>0</v>
      </c>
      <c r="G672" s="4">
        <f>Junio!G25</f>
        <v>0</v>
      </c>
      <c r="H672" s="4">
        <f>Junio!H25</f>
        <v>0</v>
      </c>
      <c r="I672" s="4">
        <f>Junio!I25</f>
        <v>0</v>
      </c>
      <c r="J672" s="4">
        <f>Junio!J25</f>
        <v>0</v>
      </c>
      <c r="K672" s="4">
        <f>Junio!K25</f>
        <v>0</v>
      </c>
      <c r="L672" s="4">
        <f>Junio!L25</f>
        <v>0</v>
      </c>
      <c r="M672" s="4">
        <f>Junio!M25</f>
        <v>0</v>
      </c>
      <c r="N672" s="4">
        <f>Junio!N25</f>
        <v>0</v>
      </c>
      <c r="O672" s="4">
        <f>Junio!O25</f>
        <v>0</v>
      </c>
    </row>
    <row r="673" spans="1:15" x14ac:dyDescent="0.25">
      <c r="B673" s="4"/>
      <c r="C673" s="4"/>
      <c r="D673" s="4"/>
      <c r="E673" s="4"/>
      <c r="F673" s="4"/>
      <c r="G673" s="4"/>
      <c r="H673" s="4"/>
      <c r="I673" s="4"/>
      <c r="J673" s="4"/>
      <c r="K673" s="4"/>
      <c r="L673" s="4"/>
      <c r="M673" s="4"/>
      <c r="N673" s="4"/>
      <c r="O673" s="4"/>
    </row>
    <row r="674" spans="1:15" x14ac:dyDescent="0.25">
      <c r="A674" s="6" t="s">
        <v>13</v>
      </c>
      <c r="B674" s="4">
        <f>Junio!B27</f>
        <v>0</v>
      </c>
      <c r="C674" s="4">
        <f>Junio!C27</f>
        <v>0</v>
      </c>
      <c r="D674" s="4">
        <f>Junio!D27</f>
        <v>0</v>
      </c>
      <c r="E674" s="4">
        <f>Junio!E27</f>
        <v>0</v>
      </c>
      <c r="F674" s="4">
        <f>Junio!F27</f>
        <v>0</v>
      </c>
      <c r="G674" s="4">
        <f>Junio!G27</f>
        <v>0</v>
      </c>
      <c r="H674" s="4">
        <f>Junio!H27</f>
        <v>0</v>
      </c>
      <c r="I674" s="4">
        <f>Junio!I27</f>
        <v>0</v>
      </c>
      <c r="J674" s="4">
        <f>Junio!J27</f>
        <v>0</v>
      </c>
      <c r="K674" s="4">
        <f>Junio!K27</f>
        <v>0</v>
      </c>
      <c r="L674" s="4">
        <f>Junio!L27</f>
        <v>0</v>
      </c>
      <c r="M674" s="4">
        <f>Junio!M27</f>
        <v>0</v>
      </c>
      <c r="N674" s="4">
        <f>Junio!N27</f>
        <v>0</v>
      </c>
      <c r="O674" s="4">
        <f>Junio!O27</f>
        <v>0</v>
      </c>
    </row>
    <row r="676" spans="1:15" x14ac:dyDescent="0.25">
      <c r="C676" s="9">
        <f>SUM(C655:C675)</f>
        <v>0</v>
      </c>
      <c r="E676" s="9">
        <f>SUM(E655:E675)</f>
        <v>0</v>
      </c>
      <c r="G676" s="9">
        <f>SUM(G655:G675)</f>
        <v>0</v>
      </c>
      <c r="I676" s="9">
        <f>SUM(I655:I675)</f>
        <v>0</v>
      </c>
      <c r="K676" s="9">
        <f>SUM(K655:K675)</f>
        <v>0</v>
      </c>
      <c r="M676" s="9">
        <f>SUM(M655:M675)</f>
        <v>0</v>
      </c>
      <c r="O676" s="9">
        <f>SUM(O655:O675)</f>
        <v>0</v>
      </c>
    </row>
    <row r="678" spans="1:15" ht="21" x14ac:dyDescent="0.35">
      <c r="B678" s="3"/>
      <c r="C678" s="3" t="s">
        <v>1</v>
      </c>
      <c r="D678" s="7" t="s">
        <v>22</v>
      </c>
      <c r="E678" s="5"/>
    </row>
    <row r="680" spans="1:15" ht="21" x14ac:dyDescent="0.35">
      <c r="B680" s="3"/>
      <c r="C680" s="3" t="s">
        <v>2</v>
      </c>
      <c r="D680" s="7" t="s">
        <v>79</v>
      </c>
      <c r="E680" s="5"/>
      <c r="H680" s="10" t="s">
        <v>14</v>
      </c>
      <c r="I680" s="9">
        <f>C704+E704+G704+I704+K704+M704+O704</f>
        <v>0</v>
      </c>
    </row>
    <row r="682" spans="1:15" ht="18.75" x14ac:dyDescent="0.25">
      <c r="B682" s="1" t="s">
        <v>3</v>
      </c>
      <c r="C682" s="8" t="s">
        <v>12</v>
      </c>
      <c r="D682" s="1" t="s">
        <v>4</v>
      </c>
      <c r="E682" s="8" t="s">
        <v>12</v>
      </c>
      <c r="F682" s="1" t="s">
        <v>5</v>
      </c>
      <c r="G682" s="8" t="s">
        <v>12</v>
      </c>
      <c r="H682" s="1" t="s">
        <v>6</v>
      </c>
      <c r="I682" s="8" t="s">
        <v>12</v>
      </c>
      <c r="J682" s="1" t="s">
        <v>7</v>
      </c>
      <c r="K682" s="8" t="s">
        <v>12</v>
      </c>
      <c r="L682" s="1" t="s">
        <v>8</v>
      </c>
      <c r="M682" s="8" t="s">
        <v>12</v>
      </c>
      <c r="N682" s="1" t="s">
        <v>9</v>
      </c>
      <c r="O682" s="8" t="s">
        <v>12</v>
      </c>
    </row>
    <row r="684" spans="1:15" x14ac:dyDescent="0.25">
      <c r="A684" s="6" t="s">
        <v>13</v>
      </c>
      <c r="B684" s="4">
        <f>Junio!B37</f>
        <v>0</v>
      </c>
      <c r="C684" s="4">
        <f>Junio!C37</f>
        <v>0</v>
      </c>
      <c r="D684" s="4">
        <f>Junio!D37</f>
        <v>0</v>
      </c>
      <c r="E684" s="4">
        <f>Junio!E37</f>
        <v>0</v>
      </c>
      <c r="F684" s="4">
        <f>Junio!F37</f>
        <v>0</v>
      </c>
      <c r="G684" s="4">
        <f>Junio!G37</f>
        <v>0</v>
      </c>
      <c r="H684" s="4">
        <f>Junio!H37</f>
        <v>0</v>
      </c>
      <c r="I684" s="4">
        <f>Junio!I37</f>
        <v>0</v>
      </c>
      <c r="J684" s="4">
        <f>Junio!J37</f>
        <v>0</v>
      </c>
      <c r="K684" s="4">
        <f>Junio!K37</f>
        <v>0</v>
      </c>
      <c r="L684" s="4">
        <f>Junio!L37</f>
        <v>0</v>
      </c>
      <c r="M684" s="4">
        <f>Junio!M37</f>
        <v>0</v>
      </c>
      <c r="N684" s="4">
        <f>Junio!N37</f>
        <v>0</v>
      </c>
      <c r="O684" s="4">
        <f>Junio!O37</f>
        <v>0</v>
      </c>
    </row>
    <row r="685" spans="1:15" x14ac:dyDescent="0.25">
      <c r="B685" s="4"/>
      <c r="C685" s="4"/>
      <c r="D685" s="4"/>
      <c r="E685" s="4"/>
      <c r="F685" s="4"/>
      <c r="G685" s="4"/>
      <c r="H685" s="4"/>
      <c r="I685" s="4"/>
      <c r="J685" s="4"/>
      <c r="K685" s="4"/>
      <c r="L685" s="4"/>
      <c r="M685" s="4"/>
      <c r="N685" s="4"/>
      <c r="O685" s="4"/>
    </row>
    <row r="686" spans="1:15" x14ac:dyDescent="0.25">
      <c r="A686" s="6" t="s">
        <v>13</v>
      </c>
      <c r="B686" s="4">
        <f>Junio!B39</f>
        <v>0</v>
      </c>
      <c r="C686" s="4">
        <f>Junio!C39</f>
        <v>0</v>
      </c>
      <c r="D686" s="4">
        <f>Junio!D39</f>
        <v>0</v>
      </c>
      <c r="E686" s="4">
        <f>Junio!E39</f>
        <v>0</v>
      </c>
      <c r="F686" s="4">
        <f>Junio!F39</f>
        <v>0</v>
      </c>
      <c r="G686" s="4">
        <f>Junio!G39</f>
        <v>0</v>
      </c>
      <c r="H686" s="4">
        <f>Junio!H39</f>
        <v>0</v>
      </c>
      <c r="I686" s="4">
        <f>Junio!I39</f>
        <v>0</v>
      </c>
      <c r="J686" s="4">
        <f>Junio!J39</f>
        <v>0</v>
      </c>
      <c r="K686" s="4">
        <f>Junio!K39</f>
        <v>0</v>
      </c>
      <c r="L686" s="4">
        <f>Junio!L39</f>
        <v>0</v>
      </c>
      <c r="M686" s="4">
        <f>Junio!M39</f>
        <v>0</v>
      </c>
      <c r="N686" s="4">
        <f>Junio!N39</f>
        <v>0</v>
      </c>
      <c r="O686" s="4">
        <f>Junio!O39</f>
        <v>0</v>
      </c>
    </row>
    <row r="687" spans="1:15" x14ac:dyDescent="0.25">
      <c r="B687" s="4"/>
      <c r="C687" s="4"/>
      <c r="D687" s="4"/>
      <c r="E687" s="4"/>
      <c r="F687" s="4"/>
      <c r="G687" s="4"/>
      <c r="H687" s="4"/>
      <c r="I687" s="4"/>
      <c r="J687" s="4"/>
      <c r="K687" s="4"/>
      <c r="L687" s="4"/>
      <c r="M687" s="4"/>
      <c r="N687" s="4"/>
      <c r="O687" s="4"/>
    </row>
    <row r="688" spans="1:15" x14ac:dyDescent="0.25">
      <c r="A688" s="6" t="s">
        <v>13</v>
      </c>
      <c r="B688" s="4">
        <f>Junio!B41</f>
        <v>0</v>
      </c>
      <c r="C688" s="4">
        <f>Junio!C41</f>
        <v>0</v>
      </c>
      <c r="D688" s="4">
        <f>Junio!D41</f>
        <v>0</v>
      </c>
      <c r="E688" s="4">
        <f>Junio!E41</f>
        <v>0</v>
      </c>
      <c r="F688" s="4">
        <f>Junio!F41</f>
        <v>0</v>
      </c>
      <c r="G688" s="4">
        <f>Junio!G41</f>
        <v>0</v>
      </c>
      <c r="H688" s="4">
        <f>Junio!H41</f>
        <v>0</v>
      </c>
      <c r="I688" s="4">
        <f>Junio!I41</f>
        <v>0</v>
      </c>
      <c r="J688" s="4">
        <f>Junio!J41</f>
        <v>0</v>
      </c>
      <c r="K688" s="4">
        <f>Junio!K41</f>
        <v>0</v>
      </c>
      <c r="L688" s="4">
        <f>Junio!L41</f>
        <v>0</v>
      </c>
      <c r="M688" s="4">
        <f>Junio!M41</f>
        <v>0</v>
      </c>
      <c r="N688" s="4">
        <f>Junio!N41</f>
        <v>0</v>
      </c>
      <c r="O688" s="4">
        <f>Junio!O41</f>
        <v>0</v>
      </c>
    </row>
    <row r="689" spans="1:15" x14ac:dyDescent="0.25">
      <c r="B689" s="4"/>
      <c r="C689" s="4"/>
      <c r="D689" s="4"/>
      <c r="E689" s="4"/>
      <c r="F689" s="4"/>
      <c r="G689" s="4"/>
      <c r="H689" s="4"/>
      <c r="I689" s="4"/>
      <c r="J689" s="4"/>
      <c r="K689" s="4"/>
      <c r="L689" s="4"/>
      <c r="M689" s="4"/>
      <c r="N689" s="4"/>
      <c r="O689" s="4"/>
    </row>
    <row r="690" spans="1:15" x14ac:dyDescent="0.25">
      <c r="A690" s="6" t="s">
        <v>13</v>
      </c>
      <c r="B690" s="4">
        <f>Junio!B43</f>
        <v>0</v>
      </c>
      <c r="C690" s="4">
        <f>Junio!C43</f>
        <v>0</v>
      </c>
      <c r="D690" s="4">
        <f>Junio!D43</f>
        <v>0</v>
      </c>
      <c r="E690" s="4">
        <f>Junio!E43</f>
        <v>0</v>
      </c>
      <c r="F690" s="4">
        <f>Junio!F43</f>
        <v>0</v>
      </c>
      <c r="G690" s="4">
        <f>Junio!G43</f>
        <v>0</v>
      </c>
      <c r="H690" s="4">
        <f>Junio!H43</f>
        <v>0</v>
      </c>
      <c r="I690" s="4">
        <f>Junio!I43</f>
        <v>0</v>
      </c>
      <c r="J690" s="4">
        <f>Junio!J43</f>
        <v>0</v>
      </c>
      <c r="K690" s="4">
        <f>Junio!K43</f>
        <v>0</v>
      </c>
      <c r="L690" s="4">
        <f>Junio!L43</f>
        <v>0</v>
      </c>
      <c r="M690" s="4">
        <f>Junio!M43</f>
        <v>0</v>
      </c>
      <c r="N690" s="4">
        <f>Junio!N43</f>
        <v>0</v>
      </c>
      <c r="O690" s="4">
        <f>Junio!O43</f>
        <v>0</v>
      </c>
    </row>
    <row r="691" spans="1:15" x14ac:dyDescent="0.25">
      <c r="B691" s="4"/>
      <c r="C691" s="4"/>
      <c r="D691" s="4"/>
      <c r="E691" s="4"/>
      <c r="F691" s="4"/>
      <c r="G691" s="4"/>
      <c r="H691" s="4"/>
      <c r="I691" s="4"/>
      <c r="J691" s="4"/>
      <c r="K691" s="4"/>
      <c r="L691" s="4"/>
      <c r="M691" s="4"/>
      <c r="N691" s="4"/>
      <c r="O691" s="4"/>
    </row>
    <row r="692" spans="1:15" x14ac:dyDescent="0.25">
      <c r="A692" s="6" t="s">
        <v>13</v>
      </c>
      <c r="B692" s="4">
        <f>Junio!B45</f>
        <v>0</v>
      </c>
      <c r="C692" s="4">
        <f>Junio!C45</f>
        <v>0</v>
      </c>
      <c r="D692" s="4">
        <f>Junio!D45</f>
        <v>0</v>
      </c>
      <c r="E692" s="4">
        <f>Junio!E45</f>
        <v>0</v>
      </c>
      <c r="F692" s="4">
        <f>Junio!F45</f>
        <v>0</v>
      </c>
      <c r="G692" s="4">
        <f>Junio!G45</f>
        <v>0</v>
      </c>
      <c r="H692" s="4">
        <f>Junio!H45</f>
        <v>0</v>
      </c>
      <c r="I692" s="4">
        <f>Junio!I45</f>
        <v>0</v>
      </c>
      <c r="J692" s="4">
        <f>Junio!J45</f>
        <v>0</v>
      </c>
      <c r="K692" s="4">
        <f>Junio!K45</f>
        <v>0</v>
      </c>
      <c r="L692" s="4">
        <f>Junio!L45</f>
        <v>0</v>
      </c>
      <c r="M692" s="4">
        <f>Junio!M45</f>
        <v>0</v>
      </c>
      <c r="N692" s="4">
        <f>Junio!N45</f>
        <v>0</v>
      </c>
      <c r="O692" s="4">
        <f>Junio!O45</f>
        <v>0</v>
      </c>
    </row>
    <row r="693" spans="1:15" x14ac:dyDescent="0.25">
      <c r="B693" s="4"/>
      <c r="C693" s="4"/>
      <c r="D693" s="4"/>
      <c r="E693" s="4"/>
      <c r="F693" s="4"/>
      <c r="G693" s="4"/>
      <c r="H693" s="4"/>
      <c r="I693" s="4"/>
      <c r="J693" s="4"/>
      <c r="K693" s="4"/>
      <c r="L693" s="4"/>
      <c r="M693" s="4"/>
      <c r="N693" s="4"/>
      <c r="O693" s="4"/>
    </row>
    <row r="694" spans="1:15" x14ac:dyDescent="0.25">
      <c r="A694" s="6" t="s">
        <v>13</v>
      </c>
      <c r="B694" s="4">
        <f>Junio!B47</f>
        <v>0</v>
      </c>
      <c r="C694" s="4">
        <f>Junio!C47</f>
        <v>0</v>
      </c>
      <c r="D694" s="4">
        <f>Junio!D47</f>
        <v>0</v>
      </c>
      <c r="E694" s="4">
        <f>Junio!E47</f>
        <v>0</v>
      </c>
      <c r="F694" s="4">
        <f>Junio!F47</f>
        <v>0</v>
      </c>
      <c r="G694" s="4">
        <f>Junio!G47</f>
        <v>0</v>
      </c>
      <c r="H694" s="4">
        <f>Junio!H47</f>
        <v>0</v>
      </c>
      <c r="I694" s="4">
        <f>Junio!I47</f>
        <v>0</v>
      </c>
      <c r="J694" s="4">
        <f>Junio!J47</f>
        <v>0</v>
      </c>
      <c r="K694" s="4">
        <f>Junio!K47</f>
        <v>0</v>
      </c>
      <c r="L694" s="4">
        <f>Junio!L47</f>
        <v>0</v>
      </c>
      <c r="M694" s="4">
        <f>Junio!M47</f>
        <v>0</v>
      </c>
      <c r="N694" s="4">
        <f>Junio!N47</f>
        <v>0</v>
      </c>
      <c r="O694" s="4">
        <f>Junio!O47</f>
        <v>0</v>
      </c>
    </row>
    <row r="695" spans="1:15" x14ac:dyDescent="0.25">
      <c r="B695" s="4"/>
      <c r="C695" s="4"/>
      <c r="D695" s="4"/>
      <c r="E695" s="4"/>
      <c r="F695" s="4"/>
      <c r="G695" s="4"/>
      <c r="H695" s="4"/>
      <c r="I695" s="4"/>
      <c r="J695" s="4"/>
      <c r="K695" s="4"/>
      <c r="L695" s="4"/>
      <c r="M695" s="4"/>
      <c r="N695" s="4"/>
      <c r="O695" s="4"/>
    </row>
    <row r="696" spans="1:15" x14ac:dyDescent="0.25">
      <c r="A696" s="6" t="s">
        <v>13</v>
      </c>
      <c r="B696" s="4">
        <f>Junio!B49</f>
        <v>0</v>
      </c>
      <c r="C696" s="4">
        <f>Junio!C49</f>
        <v>0</v>
      </c>
      <c r="D696" s="4">
        <f>Junio!D49</f>
        <v>0</v>
      </c>
      <c r="E696" s="4">
        <f>Junio!E49</f>
        <v>0</v>
      </c>
      <c r="F696" s="4">
        <f>Junio!F49</f>
        <v>0</v>
      </c>
      <c r="G696" s="4">
        <f>Junio!G49</f>
        <v>0</v>
      </c>
      <c r="H696" s="4">
        <f>Junio!H49</f>
        <v>0</v>
      </c>
      <c r="I696" s="4">
        <f>Junio!I49</f>
        <v>0</v>
      </c>
      <c r="J696" s="4">
        <f>Junio!J49</f>
        <v>0</v>
      </c>
      <c r="K696" s="4">
        <f>Junio!K49</f>
        <v>0</v>
      </c>
      <c r="L696" s="4">
        <f>Junio!L49</f>
        <v>0</v>
      </c>
      <c r="M696" s="4">
        <f>Junio!M49</f>
        <v>0</v>
      </c>
      <c r="N696" s="4">
        <f>Junio!N49</f>
        <v>0</v>
      </c>
      <c r="O696" s="4">
        <f>Junio!O49</f>
        <v>0</v>
      </c>
    </row>
    <row r="697" spans="1:15" x14ac:dyDescent="0.25">
      <c r="B697" s="4"/>
      <c r="C697" s="4"/>
      <c r="D697" s="4"/>
      <c r="E697" s="4"/>
      <c r="F697" s="4"/>
      <c r="G697" s="4"/>
      <c r="H697" s="4"/>
      <c r="I697" s="4"/>
      <c r="J697" s="4"/>
      <c r="K697" s="4"/>
      <c r="L697" s="4"/>
      <c r="M697" s="4"/>
      <c r="N697" s="4"/>
      <c r="O697" s="4"/>
    </row>
    <row r="698" spans="1:15" x14ac:dyDescent="0.25">
      <c r="A698" s="6" t="s">
        <v>13</v>
      </c>
      <c r="B698" s="4">
        <f>Junio!B51</f>
        <v>0</v>
      </c>
      <c r="C698" s="4">
        <f>Junio!C51</f>
        <v>0</v>
      </c>
      <c r="D698" s="4">
        <f>Junio!D51</f>
        <v>0</v>
      </c>
      <c r="E698" s="4">
        <f>Junio!E51</f>
        <v>0</v>
      </c>
      <c r="F698" s="4">
        <f>Junio!F51</f>
        <v>0</v>
      </c>
      <c r="G698" s="4">
        <f>Junio!G51</f>
        <v>0</v>
      </c>
      <c r="H698" s="4">
        <f>Junio!H51</f>
        <v>0</v>
      </c>
      <c r="I698" s="4">
        <f>Junio!I51</f>
        <v>0</v>
      </c>
      <c r="J698" s="4">
        <f>Junio!J51</f>
        <v>0</v>
      </c>
      <c r="K698" s="4">
        <f>Junio!K51</f>
        <v>0</v>
      </c>
      <c r="L698" s="4">
        <f>Junio!L51</f>
        <v>0</v>
      </c>
      <c r="M698" s="4">
        <f>Junio!M51</f>
        <v>0</v>
      </c>
      <c r="N698" s="4">
        <f>Junio!N51</f>
        <v>0</v>
      </c>
      <c r="O698" s="4">
        <f>Junio!O51</f>
        <v>0</v>
      </c>
    </row>
    <row r="699" spans="1:15" x14ac:dyDescent="0.25">
      <c r="B699" s="4"/>
      <c r="C699" s="4"/>
      <c r="D699" s="4"/>
      <c r="E699" s="4"/>
      <c r="F699" s="4"/>
      <c r="G699" s="4"/>
      <c r="H699" s="4"/>
      <c r="I699" s="4"/>
      <c r="J699" s="4"/>
      <c r="K699" s="4"/>
      <c r="L699" s="4"/>
      <c r="M699" s="4"/>
      <c r="N699" s="4"/>
      <c r="O699" s="4"/>
    </row>
    <row r="700" spans="1:15" x14ac:dyDescent="0.25">
      <c r="A700" s="6" t="s">
        <v>13</v>
      </c>
      <c r="B700" s="4">
        <f>Junio!B53</f>
        <v>0</v>
      </c>
      <c r="C700" s="4">
        <f>Junio!C53</f>
        <v>0</v>
      </c>
      <c r="D700" s="4">
        <f>Junio!D53</f>
        <v>0</v>
      </c>
      <c r="E700" s="4">
        <f>Junio!E53</f>
        <v>0</v>
      </c>
      <c r="F700" s="4">
        <f>Junio!F53</f>
        <v>0</v>
      </c>
      <c r="G700" s="4">
        <f>Junio!G53</f>
        <v>0</v>
      </c>
      <c r="H700" s="4">
        <f>Junio!H53</f>
        <v>0</v>
      </c>
      <c r="I700" s="4">
        <f>Junio!I53</f>
        <v>0</v>
      </c>
      <c r="J700" s="4">
        <f>Junio!J53</f>
        <v>0</v>
      </c>
      <c r="K700" s="4">
        <f>Junio!K53</f>
        <v>0</v>
      </c>
      <c r="L700" s="4">
        <f>Junio!L53</f>
        <v>0</v>
      </c>
      <c r="M700" s="4">
        <f>Junio!M53</f>
        <v>0</v>
      </c>
      <c r="N700" s="4">
        <f>Junio!N53</f>
        <v>0</v>
      </c>
      <c r="O700" s="4">
        <f>Junio!O53</f>
        <v>0</v>
      </c>
    </row>
    <row r="701" spans="1:15" x14ac:dyDescent="0.25">
      <c r="B701" s="4"/>
      <c r="C701" s="4"/>
      <c r="D701" s="4"/>
      <c r="E701" s="4"/>
      <c r="F701" s="4"/>
      <c r="G701" s="4"/>
      <c r="H701" s="4"/>
      <c r="I701" s="4"/>
      <c r="J701" s="4"/>
      <c r="K701" s="4"/>
      <c r="L701" s="4"/>
      <c r="M701" s="4"/>
      <c r="N701" s="4"/>
      <c r="O701" s="4"/>
    </row>
    <row r="702" spans="1:15" x14ac:dyDescent="0.25">
      <c r="A702" s="6" t="s">
        <v>13</v>
      </c>
      <c r="B702" s="4">
        <f>Junio!B55</f>
        <v>0</v>
      </c>
      <c r="C702" s="4">
        <f>Junio!C55</f>
        <v>0</v>
      </c>
      <c r="D702" s="4">
        <f>Junio!D55</f>
        <v>0</v>
      </c>
      <c r="E702" s="4">
        <f>Junio!E55</f>
        <v>0</v>
      </c>
      <c r="F702" s="4">
        <f>Junio!F55</f>
        <v>0</v>
      </c>
      <c r="G702" s="4">
        <f>Junio!G55</f>
        <v>0</v>
      </c>
      <c r="H702" s="4">
        <f>Junio!H55</f>
        <v>0</v>
      </c>
      <c r="I702" s="4">
        <f>Junio!I55</f>
        <v>0</v>
      </c>
      <c r="J702" s="4">
        <f>Junio!J55</f>
        <v>0</v>
      </c>
      <c r="K702" s="4">
        <f>Junio!K55</f>
        <v>0</v>
      </c>
      <c r="L702" s="4">
        <f>Junio!L55</f>
        <v>0</v>
      </c>
      <c r="M702" s="4">
        <f>Junio!M55</f>
        <v>0</v>
      </c>
      <c r="N702" s="4">
        <f>Junio!N55</f>
        <v>0</v>
      </c>
      <c r="O702" s="4">
        <f>Junio!O55</f>
        <v>0</v>
      </c>
    </row>
    <row r="704" spans="1:15" x14ac:dyDescent="0.25">
      <c r="C704" s="9">
        <f>SUM(C683:C703)</f>
        <v>0</v>
      </c>
      <c r="E704" s="9">
        <f>SUM(E683:E703)</f>
        <v>0</v>
      </c>
      <c r="G704" s="9">
        <f>SUM(G683:G703)</f>
        <v>0</v>
      </c>
      <c r="I704" s="9">
        <f>SUM(I683:I703)</f>
        <v>0</v>
      </c>
      <c r="K704" s="9">
        <f>SUM(K683:K703)</f>
        <v>0</v>
      </c>
      <c r="M704" s="9">
        <f>SUM(M683:M703)</f>
        <v>0</v>
      </c>
      <c r="O704" s="9">
        <f>SUM(O683:O703)</f>
        <v>0</v>
      </c>
    </row>
    <row r="706" spans="1:15" ht="21" x14ac:dyDescent="0.35">
      <c r="B706" s="3"/>
      <c r="C706" s="3" t="s">
        <v>1</v>
      </c>
      <c r="D706" s="7" t="s">
        <v>26</v>
      </c>
      <c r="E706" s="5"/>
    </row>
    <row r="708" spans="1:15" ht="21" x14ac:dyDescent="0.35">
      <c r="B708" s="3"/>
      <c r="C708" s="3" t="s">
        <v>2</v>
      </c>
      <c r="D708" s="7" t="s">
        <v>70</v>
      </c>
      <c r="E708" s="5"/>
      <c r="H708" s="10" t="s">
        <v>14</v>
      </c>
      <c r="I708" s="9">
        <f>C732+E732+G732+I732+K732+M732+O732</f>
        <v>0</v>
      </c>
    </row>
    <row r="710" spans="1:15" ht="18.75" x14ac:dyDescent="0.25">
      <c r="B710" s="1" t="s">
        <v>3</v>
      </c>
      <c r="C710" s="8" t="s">
        <v>12</v>
      </c>
      <c r="D710" s="1" t="s">
        <v>4</v>
      </c>
      <c r="E710" s="8" t="s">
        <v>12</v>
      </c>
      <c r="F710" s="1" t="s">
        <v>5</v>
      </c>
      <c r="G710" s="8" t="s">
        <v>12</v>
      </c>
      <c r="H710" s="1" t="s">
        <v>6</v>
      </c>
      <c r="I710" s="8" t="s">
        <v>12</v>
      </c>
      <c r="J710" s="1" t="s">
        <v>7</v>
      </c>
      <c r="K710" s="8" t="s">
        <v>12</v>
      </c>
      <c r="L710" s="1" t="s">
        <v>8</v>
      </c>
      <c r="M710" s="8" t="s">
        <v>12</v>
      </c>
      <c r="N710" s="1" t="s">
        <v>9</v>
      </c>
      <c r="O710" s="8" t="s">
        <v>12</v>
      </c>
    </row>
    <row r="712" spans="1:15" x14ac:dyDescent="0.25">
      <c r="A712" s="6" t="s">
        <v>13</v>
      </c>
      <c r="B712" s="4">
        <f>Junio!B65</f>
        <v>0</v>
      </c>
      <c r="C712" s="4">
        <f>Junio!C65</f>
        <v>0</v>
      </c>
      <c r="D712" s="4">
        <f>Junio!D65</f>
        <v>0</v>
      </c>
      <c r="E712" s="4">
        <f>Junio!E65</f>
        <v>0</v>
      </c>
      <c r="F712" s="4">
        <f>Junio!F65</f>
        <v>0</v>
      </c>
      <c r="G712" s="4">
        <f>Junio!G65</f>
        <v>0</v>
      </c>
      <c r="H712" s="4">
        <f>Junio!H65</f>
        <v>0</v>
      </c>
      <c r="I712" s="4">
        <f>Junio!I65</f>
        <v>0</v>
      </c>
      <c r="J712" s="4">
        <f>Junio!J65</f>
        <v>0</v>
      </c>
      <c r="K712" s="4">
        <f>Junio!K65</f>
        <v>0</v>
      </c>
      <c r="L712" s="4">
        <f>Junio!L65</f>
        <v>0</v>
      </c>
      <c r="M712" s="4">
        <f>Junio!M65</f>
        <v>0</v>
      </c>
      <c r="N712" s="4">
        <f>Junio!N65</f>
        <v>0</v>
      </c>
      <c r="O712" s="4">
        <f>Junio!O65</f>
        <v>0</v>
      </c>
    </row>
    <row r="713" spans="1:15" x14ac:dyDescent="0.25">
      <c r="B713" s="4"/>
      <c r="C713" s="4"/>
      <c r="D713" s="4"/>
      <c r="E713" s="4"/>
      <c r="F713" s="4"/>
      <c r="G713" s="4"/>
      <c r="H713" s="4"/>
      <c r="I713" s="4"/>
      <c r="J713" s="4"/>
      <c r="K713" s="4"/>
      <c r="L713" s="4"/>
      <c r="M713" s="4"/>
      <c r="N713" s="4"/>
      <c r="O713" s="4"/>
    </row>
    <row r="714" spans="1:15" x14ac:dyDescent="0.25">
      <c r="A714" s="6" t="s">
        <v>13</v>
      </c>
      <c r="B714" s="4">
        <f>Junio!B67</f>
        <v>0</v>
      </c>
      <c r="C714" s="4">
        <f>Junio!C67</f>
        <v>0</v>
      </c>
      <c r="D714" s="4">
        <f>Junio!D67</f>
        <v>0</v>
      </c>
      <c r="E714" s="4">
        <f>Junio!E67</f>
        <v>0</v>
      </c>
      <c r="F714" s="4">
        <f>Junio!F67</f>
        <v>0</v>
      </c>
      <c r="G714" s="4">
        <f>Junio!G67</f>
        <v>0</v>
      </c>
      <c r="H714" s="4">
        <f>Junio!H67</f>
        <v>0</v>
      </c>
      <c r="I714" s="4">
        <f>Junio!I67</f>
        <v>0</v>
      </c>
      <c r="J714" s="4">
        <f>Junio!J67</f>
        <v>0</v>
      </c>
      <c r="K714" s="4">
        <f>Junio!K67</f>
        <v>0</v>
      </c>
      <c r="L714" s="4">
        <f>Junio!L67</f>
        <v>0</v>
      </c>
      <c r="M714" s="4">
        <f>Junio!M67</f>
        <v>0</v>
      </c>
      <c r="N714" s="4">
        <f>Junio!N67</f>
        <v>0</v>
      </c>
      <c r="O714" s="4">
        <f>Junio!O67</f>
        <v>0</v>
      </c>
    </row>
    <row r="715" spans="1:15" x14ac:dyDescent="0.25">
      <c r="B715" s="4"/>
      <c r="C715" s="4"/>
      <c r="D715" s="4"/>
      <c r="E715" s="4"/>
      <c r="F715" s="4"/>
      <c r="G715" s="4"/>
      <c r="H715" s="4"/>
      <c r="I715" s="4"/>
      <c r="J715" s="4"/>
      <c r="K715" s="4"/>
      <c r="L715" s="4"/>
      <c r="M715" s="4"/>
      <c r="N715" s="4"/>
      <c r="O715" s="4"/>
    </row>
    <row r="716" spans="1:15" x14ac:dyDescent="0.25">
      <c r="A716" s="6" t="s">
        <v>13</v>
      </c>
      <c r="B716" s="4">
        <f>Junio!B69</f>
        <v>0</v>
      </c>
      <c r="C716" s="4">
        <f>Junio!C69</f>
        <v>0</v>
      </c>
      <c r="D716" s="4">
        <f>Junio!D69</f>
        <v>0</v>
      </c>
      <c r="E716" s="4">
        <f>Junio!E69</f>
        <v>0</v>
      </c>
      <c r="F716" s="4">
        <f>Junio!F69</f>
        <v>0</v>
      </c>
      <c r="G716" s="4">
        <f>Junio!G69</f>
        <v>0</v>
      </c>
      <c r="H716" s="4">
        <f>Junio!H69</f>
        <v>0</v>
      </c>
      <c r="I716" s="4">
        <f>Junio!I69</f>
        <v>0</v>
      </c>
      <c r="J716" s="4">
        <f>Junio!J69</f>
        <v>0</v>
      </c>
      <c r="K716" s="4">
        <f>Junio!K69</f>
        <v>0</v>
      </c>
      <c r="L716" s="4">
        <f>Junio!L69</f>
        <v>0</v>
      </c>
      <c r="M716" s="4">
        <f>Junio!M69</f>
        <v>0</v>
      </c>
      <c r="N716" s="4">
        <f>Junio!N69</f>
        <v>0</v>
      </c>
      <c r="O716" s="4">
        <f>Junio!O69</f>
        <v>0</v>
      </c>
    </row>
    <row r="717" spans="1:15" x14ac:dyDescent="0.25">
      <c r="B717" s="4"/>
      <c r="C717" s="4"/>
      <c r="D717" s="4"/>
      <c r="E717" s="4"/>
      <c r="F717" s="4"/>
      <c r="G717" s="4"/>
      <c r="H717" s="4"/>
      <c r="I717" s="4"/>
      <c r="J717" s="4"/>
      <c r="K717" s="4"/>
      <c r="L717" s="4"/>
      <c r="M717" s="4"/>
      <c r="N717" s="4"/>
      <c r="O717" s="4"/>
    </row>
    <row r="718" spans="1:15" x14ac:dyDescent="0.25">
      <c r="A718" s="6" t="s">
        <v>13</v>
      </c>
      <c r="B718" s="4">
        <f>Junio!B71</f>
        <v>0</v>
      </c>
      <c r="C718" s="4">
        <f>Junio!C71</f>
        <v>0</v>
      </c>
      <c r="D718" s="4">
        <f>Junio!D71</f>
        <v>0</v>
      </c>
      <c r="E718" s="4">
        <f>Junio!E71</f>
        <v>0</v>
      </c>
      <c r="F718" s="4">
        <f>Junio!F71</f>
        <v>0</v>
      </c>
      <c r="G718" s="4">
        <f>Junio!G71</f>
        <v>0</v>
      </c>
      <c r="H718" s="4">
        <f>Junio!H71</f>
        <v>0</v>
      </c>
      <c r="I718" s="4">
        <f>Junio!I71</f>
        <v>0</v>
      </c>
      <c r="J718" s="4">
        <f>Junio!J71</f>
        <v>0</v>
      </c>
      <c r="K718" s="4">
        <f>Junio!K71</f>
        <v>0</v>
      </c>
      <c r="L718" s="4">
        <f>Junio!L71</f>
        <v>0</v>
      </c>
      <c r="M718" s="4">
        <f>Junio!M71</f>
        <v>0</v>
      </c>
      <c r="N718" s="4">
        <f>Junio!N71</f>
        <v>0</v>
      </c>
      <c r="O718" s="4">
        <f>Junio!O71</f>
        <v>0</v>
      </c>
    </row>
    <row r="719" spans="1:15" x14ac:dyDescent="0.25">
      <c r="B719" s="4"/>
      <c r="C719" s="4"/>
      <c r="D719" s="4"/>
      <c r="E719" s="4"/>
      <c r="F719" s="4"/>
      <c r="G719" s="4"/>
      <c r="H719" s="4"/>
      <c r="I719" s="4"/>
      <c r="J719" s="4"/>
      <c r="K719" s="4"/>
      <c r="L719" s="4"/>
      <c r="M719" s="4"/>
      <c r="N719" s="4"/>
      <c r="O719" s="4"/>
    </row>
    <row r="720" spans="1:15" x14ac:dyDescent="0.25">
      <c r="A720" s="6" t="s">
        <v>13</v>
      </c>
      <c r="B720" s="4">
        <f>Junio!B73</f>
        <v>0</v>
      </c>
      <c r="C720" s="4">
        <f>Junio!C73</f>
        <v>0</v>
      </c>
      <c r="D720" s="4">
        <f>Junio!D73</f>
        <v>0</v>
      </c>
      <c r="E720" s="4">
        <f>Junio!E73</f>
        <v>0</v>
      </c>
      <c r="F720" s="4">
        <f>Junio!F73</f>
        <v>0</v>
      </c>
      <c r="G720" s="4">
        <f>Junio!G73</f>
        <v>0</v>
      </c>
      <c r="H720" s="4">
        <f>Junio!H73</f>
        <v>0</v>
      </c>
      <c r="I720" s="4">
        <f>Junio!I73</f>
        <v>0</v>
      </c>
      <c r="J720" s="4">
        <f>Junio!J73</f>
        <v>0</v>
      </c>
      <c r="K720" s="4">
        <f>Junio!K73</f>
        <v>0</v>
      </c>
      <c r="L720" s="4">
        <f>Junio!L73</f>
        <v>0</v>
      </c>
      <c r="M720" s="4">
        <f>Junio!M73</f>
        <v>0</v>
      </c>
      <c r="N720" s="4">
        <f>Junio!N73</f>
        <v>0</v>
      </c>
      <c r="O720" s="4">
        <f>Junio!O73</f>
        <v>0</v>
      </c>
    </row>
    <row r="721" spans="1:15" x14ac:dyDescent="0.25">
      <c r="B721" s="4"/>
      <c r="C721" s="4"/>
      <c r="D721" s="4"/>
      <c r="E721" s="4"/>
      <c r="F721" s="4"/>
      <c r="G721" s="4"/>
      <c r="H721" s="4"/>
      <c r="I721" s="4"/>
      <c r="J721" s="4"/>
      <c r="K721" s="4"/>
      <c r="L721" s="4"/>
      <c r="M721" s="4"/>
      <c r="N721" s="4"/>
      <c r="O721" s="4"/>
    </row>
    <row r="722" spans="1:15" x14ac:dyDescent="0.25">
      <c r="A722" s="6" t="s">
        <v>13</v>
      </c>
      <c r="B722" s="4">
        <f>Junio!B75</f>
        <v>0</v>
      </c>
      <c r="C722" s="4">
        <f>Junio!C75</f>
        <v>0</v>
      </c>
      <c r="D722" s="4">
        <f>Junio!D75</f>
        <v>0</v>
      </c>
      <c r="E722" s="4">
        <f>Junio!E75</f>
        <v>0</v>
      </c>
      <c r="F722" s="4">
        <f>Junio!F75</f>
        <v>0</v>
      </c>
      <c r="G722" s="4">
        <f>Junio!G75</f>
        <v>0</v>
      </c>
      <c r="H722" s="4">
        <f>Junio!H75</f>
        <v>0</v>
      </c>
      <c r="I722" s="4">
        <f>Junio!I75</f>
        <v>0</v>
      </c>
      <c r="J722" s="4">
        <f>Junio!J75</f>
        <v>0</v>
      </c>
      <c r="K722" s="4">
        <f>Junio!K75</f>
        <v>0</v>
      </c>
      <c r="L722" s="4">
        <f>Junio!L75</f>
        <v>0</v>
      </c>
      <c r="M722" s="4">
        <f>Junio!M75</f>
        <v>0</v>
      </c>
      <c r="N722" s="4">
        <f>Junio!N75</f>
        <v>0</v>
      </c>
      <c r="O722" s="4">
        <f>Junio!O75</f>
        <v>0</v>
      </c>
    </row>
    <row r="723" spans="1:15" x14ac:dyDescent="0.25">
      <c r="B723" s="4"/>
      <c r="C723" s="4"/>
      <c r="D723" s="4"/>
      <c r="E723" s="4"/>
      <c r="F723" s="4"/>
      <c r="G723" s="4"/>
      <c r="H723" s="4"/>
      <c r="I723" s="4"/>
      <c r="J723" s="4"/>
      <c r="K723" s="4"/>
      <c r="L723" s="4"/>
      <c r="M723" s="4"/>
      <c r="N723" s="4"/>
      <c r="O723" s="4"/>
    </row>
    <row r="724" spans="1:15" x14ac:dyDescent="0.25">
      <c r="A724" s="6" t="s">
        <v>13</v>
      </c>
      <c r="B724" s="4">
        <f>Junio!B77</f>
        <v>0</v>
      </c>
      <c r="C724" s="4">
        <f>Junio!C77</f>
        <v>0</v>
      </c>
      <c r="D724" s="4">
        <f>Junio!D77</f>
        <v>0</v>
      </c>
      <c r="E724" s="4">
        <f>Junio!E77</f>
        <v>0</v>
      </c>
      <c r="F724" s="4">
        <f>Junio!F77</f>
        <v>0</v>
      </c>
      <c r="G724" s="4">
        <f>Junio!G77</f>
        <v>0</v>
      </c>
      <c r="H724" s="4">
        <f>Junio!H77</f>
        <v>0</v>
      </c>
      <c r="I724" s="4">
        <f>Junio!I77</f>
        <v>0</v>
      </c>
      <c r="J724" s="4">
        <f>Junio!J77</f>
        <v>0</v>
      </c>
      <c r="K724" s="4">
        <f>Junio!K77</f>
        <v>0</v>
      </c>
      <c r="L724" s="4">
        <f>Junio!L77</f>
        <v>0</v>
      </c>
      <c r="M724" s="4">
        <f>Junio!M77</f>
        <v>0</v>
      </c>
      <c r="N724" s="4">
        <f>Junio!N77</f>
        <v>0</v>
      </c>
      <c r="O724" s="4">
        <f>Junio!O77</f>
        <v>0</v>
      </c>
    </row>
    <row r="725" spans="1:15" x14ac:dyDescent="0.25">
      <c r="B725" s="4"/>
      <c r="C725" s="4"/>
      <c r="D725" s="4"/>
      <c r="E725" s="4"/>
      <c r="F725" s="4"/>
      <c r="G725" s="4"/>
      <c r="H725" s="4"/>
      <c r="I725" s="4"/>
      <c r="J725" s="4"/>
      <c r="K725" s="4"/>
      <c r="L725" s="4"/>
      <c r="M725" s="4"/>
      <c r="N725" s="4"/>
      <c r="O725" s="4"/>
    </row>
    <row r="726" spans="1:15" x14ac:dyDescent="0.25">
      <c r="A726" s="6" t="s">
        <v>13</v>
      </c>
      <c r="B726" s="4">
        <f>Junio!B79</f>
        <v>0</v>
      </c>
      <c r="C726" s="4">
        <f>Junio!C79</f>
        <v>0</v>
      </c>
      <c r="D726" s="4">
        <f>Junio!D79</f>
        <v>0</v>
      </c>
      <c r="E726" s="4">
        <f>Junio!E79</f>
        <v>0</v>
      </c>
      <c r="F726" s="4">
        <f>Junio!F79</f>
        <v>0</v>
      </c>
      <c r="G726" s="4">
        <f>Junio!G79</f>
        <v>0</v>
      </c>
      <c r="H726" s="4">
        <f>Junio!H79</f>
        <v>0</v>
      </c>
      <c r="I726" s="4">
        <f>Junio!I79</f>
        <v>0</v>
      </c>
      <c r="J726" s="4">
        <f>Junio!J79</f>
        <v>0</v>
      </c>
      <c r="K726" s="4">
        <f>Junio!K79</f>
        <v>0</v>
      </c>
      <c r="L726" s="4">
        <f>Junio!L79</f>
        <v>0</v>
      </c>
      <c r="M726" s="4">
        <f>Junio!M79</f>
        <v>0</v>
      </c>
      <c r="N726" s="4">
        <f>Junio!N79</f>
        <v>0</v>
      </c>
      <c r="O726" s="4">
        <f>Junio!O79</f>
        <v>0</v>
      </c>
    </row>
    <row r="727" spans="1:15" x14ac:dyDescent="0.25">
      <c r="B727" s="4"/>
      <c r="C727" s="4"/>
      <c r="D727" s="4"/>
      <c r="E727" s="4"/>
      <c r="F727" s="4"/>
      <c r="G727" s="4"/>
      <c r="H727" s="4"/>
      <c r="I727" s="4"/>
      <c r="J727" s="4"/>
      <c r="K727" s="4"/>
      <c r="L727" s="4"/>
      <c r="M727" s="4"/>
      <c r="N727" s="4"/>
      <c r="O727" s="4"/>
    </row>
    <row r="728" spans="1:15" x14ac:dyDescent="0.25">
      <c r="A728" s="6" t="s">
        <v>13</v>
      </c>
      <c r="B728" s="4">
        <f>Junio!B81</f>
        <v>0</v>
      </c>
      <c r="C728" s="4">
        <f>Junio!C81</f>
        <v>0</v>
      </c>
      <c r="D728" s="4">
        <f>Junio!D81</f>
        <v>0</v>
      </c>
      <c r="E728" s="4">
        <f>Junio!E81</f>
        <v>0</v>
      </c>
      <c r="F728" s="4">
        <f>Junio!F81</f>
        <v>0</v>
      </c>
      <c r="G728" s="4">
        <f>Junio!G81</f>
        <v>0</v>
      </c>
      <c r="H728" s="4">
        <f>Junio!H81</f>
        <v>0</v>
      </c>
      <c r="I728" s="4">
        <f>Junio!I81</f>
        <v>0</v>
      </c>
      <c r="J728" s="4">
        <f>Junio!J81</f>
        <v>0</v>
      </c>
      <c r="K728" s="4">
        <f>Junio!K81</f>
        <v>0</v>
      </c>
      <c r="L728" s="4">
        <f>Junio!L81</f>
        <v>0</v>
      </c>
      <c r="M728" s="4">
        <f>Junio!M81</f>
        <v>0</v>
      </c>
      <c r="N728" s="4">
        <f>Junio!N81</f>
        <v>0</v>
      </c>
      <c r="O728" s="4">
        <f>Junio!O81</f>
        <v>0</v>
      </c>
    </row>
    <row r="729" spans="1:15" x14ac:dyDescent="0.25">
      <c r="B729" s="4"/>
      <c r="C729" s="4"/>
      <c r="D729" s="4"/>
      <c r="E729" s="4"/>
      <c r="F729" s="4"/>
      <c r="G729" s="4"/>
      <c r="H729" s="4"/>
      <c r="I729" s="4"/>
      <c r="J729" s="4"/>
      <c r="K729" s="4"/>
      <c r="L729" s="4"/>
      <c r="M729" s="4"/>
      <c r="N729" s="4"/>
      <c r="O729" s="4"/>
    </row>
    <row r="730" spans="1:15" x14ac:dyDescent="0.25">
      <c r="A730" s="6" t="s">
        <v>13</v>
      </c>
      <c r="B730" s="4">
        <f>Junio!B83</f>
        <v>0</v>
      </c>
      <c r="C730" s="4">
        <f>Junio!C83</f>
        <v>0</v>
      </c>
      <c r="D730" s="4">
        <f>Junio!D83</f>
        <v>0</v>
      </c>
      <c r="E730" s="4">
        <f>Junio!E83</f>
        <v>0</v>
      </c>
      <c r="F730" s="4">
        <f>Junio!F83</f>
        <v>0</v>
      </c>
      <c r="G730" s="4">
        <f>Junio!G83</f>
        <v>0</v>
      </c>
      <c r="H730" s="4">
        <f>Junio!H83</f>
        <v>0</v>
      </c>
      <c r="I730" s="4">
        <f>Junio!I83</f>
        <v>0</v>
      </c>
      <c r="J730" s="4">
        <f>Junio!J83</f>
        <v>0</v>
      </c>
      <c r="K730" s="4">
        <f>Junio!K83</f>
        <v>0</v>
      </c>
      <c r="L730" s="4">
        <f>Junio!L83</f>
        <v>0</v>
      </c>
      <c r="M730" s="4">
        <f>Junio!M83</f>
        <v>0</v>
      </c>
      <c r="N730" s="4">
        <f>Junio!N83</f>
        <v>0</v>
      </c>
      <c r="O730" s="4">
        <f>Junio!O83</f>
        <v>0</v>
      </c>
    </row>
    <row r="732" spans="1:15" x14ac:dyDescent="0.25">
      <c r="C732" s="9">
        <f>SUM(C711:C731)</f>
        <v>0</v>
      </c>
      <c r="E732" s="9">
        <f>SUM(E711:E731)</f>
        <v>0</v>
      </c>
      <c r="G732" s="9">
        <f>SUM(G711:G731)</f>
        <v>0</v>
      </c>
      <c r="I732" s="9">
        <f>SUM(I711:I731)</f>
        <v>0</v>
      </c>
      <c r="K732" s="9">
        <f>SUM(K711:K731)</f>
        <v>0</v>
      </c>
      <c r="M732" s="9">
        <f>SUM(M711:M731)</f>
        <v>0</v>
      </c>
      <c r="O732" s="9">
        <f>SUM(O711:O731)</f>
        <v>0</v>
      </c>
    </row>
    <row r="734" spans="1:15" ht="21" x14ac:dyDescent="0.35">
      <c r="B734" s="3"/>
      <c r="C734" s="3" t="s">
        <v>1</v>
      </c>
      <c r="D734" s="7" t="s">
        <v>26</v>
      </c>
      <c r="E734" s="5"/>
    </row>
    <row r="736" spans="1:15" ht="21" x14ac:dyDescent="0.35">
      <c r="B736" s="3"/>
      <c r="C736" s="3" t="s">
        <v>2</v>
      </c>
      <c r="D736" s="7" t="s">
        <v>23</v>
      </c>
      <c r="E736" s="5"/>
      <c r="H736" s="10" t="s">
        <v>14</v>
      </c>
      <c r="I736" s="9">
        <f>C760+E760+G760+I760+K760+M760+O760</f>
        <v>0</v>
      </c>
    </row>
    <row r="738" spans="1:15" ht="18.75" x14ac:dyDescent="0.25">
      <c r="B738" s="1" t="s">
        <v>3</v>
      </c>
      <c r="C738" s="8" t="s">
        <v>12</v>
      </c>
      <c r="D738" s="1" t="s">
        <v>4</v>
      </c>
      <c r="E738" s="8" t="s">
        <v>12</v>
      </c>
      <c r="F738" s="1" t="s">
        <v>5</v>
      </c>
      <c r="G738" s="8" t="s">
        <v>12</v>
      </c>
      <c r="H738" s="1" t="s">
        <v>6</v>
      </c>
      <c r="I738" s="8" t="s">
        <v>12</v>
      </c>
      <c r="J738" s="1" t="s">
        <v>7</v>
      </c>
      <c r="K738" s="8" t="s">
        <v>12</v>
      </c>
      <c r="L738" s="1" t="s">
        <v>8</v>
      </c>
      <c r="M738" s="8" t="s">
        <v>12</v>
      </c>
      <c r="N738" s="1" t="s">
        <v>9</v>
      </c>
      <c r="O738" s="8" t="s">
        <v>12</v>
      </c>
    </row>
    <row r="740" spans="1:15" x14ac:dyDescent="0.25">
      <c r="A740" s="6" t="s">
        <v>13</v>
      </c>
      <c r="B740" s="4">
        <f>Junio!B93</f>
        <v>0</v>
      </c>
      <c r="C740" s="4">
        <f>Junio!C93</f>
        <v>0</v>
      </c>
      <c r="D740" s="4">
        <f>Junio!D93</f>
        <v>0</v>
      </c>
      <c r="E740" s="4">
        <f>Junio!E93</f>
        <v>0</v>
      </c>
      <c r="F740" s="4">
        <f>Junio!F93</f>
        <v>0</v>
      </c>
      <c r="G740" s="4">
        <f>Junio!G93</f>
        <v>0</v>
      </c>
      <c r="H740" s="4">
        <f>Junio!H93</f>
        <v>0</v>
      </c>
      <c r="I740" s="4">
        <f>Junio!I93</f>
        <v>0</v>
      </c>
      <c r="J740" s="4">
        <f>Junio!J93</f>
        <v>0</v>
      </c>
      <c r="K740" s="4">
        <f>Junio!K93</f>
        <v>0</v>
      </c>
      <c r="L740" s="4">
        <f>Junio!L93</f>
        <v>0</v>
      </c>
      <c r="M740" s="4">
        <f>Junio!M93</f>
        <v>0</v>
      </c>
      <c r="N740" s="4">
        <f>Junio!N93</f>
        <v>0</v>
      </c>
      <c r="O740" s="4">
        <f>Junio!O93</f>
        <v>0</v>
      </c>
    </row>
    <row r="741" spans="1:15" x14ac:dyDescent="0.25">
      <c r="B741" s="4"/>
      <c r="C741" s="4"/>
      <c r="D741" s="4"/>
      <c r="E741" s="4"/>
      <c r="F741" s="4"/>
      <c r="G741" s="4"/>
      <c r="H741" s="4"/>
      <c r="I741" s="4"/>
      <c r="J741" s="4"/>
      <c r="K741" s="4"/>
      <c r="L741" s="4"/>
      <c r="M741" s="4"/>
      <c r="N741" s="4"/>
      <c r="O741" s="4"/>
    </row>
    <row r="742" spans="1:15" x14ac:dyDescent="0.25">
      <c r="A742" s="6" t="s">
        <v>13</v>
      </c>
      <c r="B742" s="4">
        <f>Junio!B95</f>
        <v>0</v>
      </c>
      <c r="C742" s="4">
        <f>Junio!C95</f>
        <v>0</v>
      </c>
      <c r="D742" s="4">
        <f>Junio!D95</f>
        <v>0</v>
      </c>
      <c r="E742" s="4">
        <f>Junio!E95</f>
        <v>0</v>
      </c>
      <c r="F742" s="4">
        <f>Junio!F95</f>
        <v>0</v>
      </c>
      <c r="G742" s="4">
        <f>Junio!G95</f>
        <v>0</v>
      </c>
      <c r="H742" s="4">
        <f>Junio!H95</f>
        <v>0</v>
      </c>
      <c r="I742" s="4">
        <f>Junio!I95</f>
        <v>0</v>
      </c>
      <c r="J742" s="4">
        <f>Junio!J95</f>
        <v>0</v>
      </c>
      <c r="K742" s="4">
        <f>Junio!K95</f>
        <v>0</v>
      </c>
      <c r="L742" s="4">
        <f>Junio!L95</f>
        <v>0</v>
      </c>
      <c r="M742" s="4">
        <f>Junio!M95</f>
        <v>0</v>
      </c>
      <c r="N742" s="4">
        <f>Junio!N95</f>
        <v>0</v>
      </c>
      <c r="O742" s="4">
        <f>Junio!O95</f>
        <v>0</v>
      </c>
    </row>
    <row r="743" spans="1:15" x14ac:dyDescent="0.25">
      <c r="B743" s="4"/>
      <c r="C743" s="4"/>
      <c r="D743" s="4"/>
      <c r="E743" s="4"/>
      <c r="F743" s="4"/>
      <c r="G743" s="4"/>
      <c r="H743" s="4"/>
      <c r="I743" s="4"/>
      <c r="J743" s="4"/>
      <c r="K743" s="4"/>
      <c r="L743" s="4"/>
      <c r="M743" s="4"/>
      <c r="N743" s="4"/>
      <c r="O743" s="4"/>
    </row>
    <row r="744" spans="1:15" x14ac:dyDescent="0.25">
      <c r="A744" s="6" t="s">
        <v>13</v>
      </c>
      <c r="B744" s="4">
        <f>Junio!B97</f>
        <v>0</v>
      </c>
      <c r="C744" s="4">
        <f>Junio!C97</f>
        <v>0</v>
      </c>
      <c r="D744" s="4">
        <f>Junio!D97</f>
        <v>0</v>
      </c>
      <c r="E744" s="4">
        <f>Junio!E97</f>
        <v>0</v>
      </c>
      <c r="F744" s="4">
        <f>Junio!F97</f>
        <v>0</v>
      </c>
      <c r="G744" s="4">
        <f>Junio!G97</f>
        <v>0</v>
      </c>
      <c r="H744" s="4">
        <f>Junio!H97</f>
        <v>0</v>
      </c>
      <c r="I744" s="4">
        <f>Junio!I97</f>
        <v>0</v>
      </c>
      <c r="J744" s="4">
        <f>Junio!J97</f>
        <v>0</v>
      </c>
      <c r="K744" s="4">
        <f>Junio!K97</f>
        <v>0</v>
      </c>
      <c r="L744" s="4">
        <f>Junio!L97</f>
        <v>0</v>
      </c>
      <c r="M744" s="4">
        <f>Junio!M97</f>
        <v>0</v>
      </c>
      <c r="N744" s="4">
        <f>Junio!N97</f>
        <v>0</v>
      </c>
      <c r="O744" s="4">
        <f>Junio!O97</f>
        <v>0</v>
      </c>
    </row>
    <row r="745" spans="1:15" x14ac:dyDescent="0.25">
      <c r="B745" s="4"/>
      <c r="C745" s="4"/>
      <c r="D745" s="4"/>
      <c r="E745" s="4"/>
      <c r="F745" s="4"/>
      <c r="G745" s="4"/>
      <c r="H745" s="4"/>
      <c r="I745" s="4"/>
      <c r="J745" s="4"/>
      <c r="K745" s="4"/>
      <c r="L745" s="4"/>
      <c r="M745" s="4"/>
      <c r="N745" s="4"/>
      <c r="O745" s="4"/>
    </row>
    <row r="746" spans="1:15" x14ac:dyDescent="0.25">
      <c r="A746" s="6" t="s">
        <v>13</v>
      </c>
      <c r="B746" s="4">
        <f>Junio!B99</f>
        <v>0</v>
      </c>
      <c r="C746" s="4">
        <f>Junio!C99</f>
        <v>0</v>
      </c>
      <c r="D746" s="4">
        <f>Junio!D99</f>
        <v>0</v>
      </c>
      <c r="E746" s="4">
        <f>Junio!E99</f>
        <v>0</v>
      </c>
      <c r="F746" s="4">
        <f>Junio!F99</f>
        <v>0</v>
      </c>
      <c r="G746" s="4">
        <f>Junio!G99</f>
        <v>0</v>
      </c>
      <c r="H746" s="4">
        <f>Junio!H99</f>
        <v>0</v>
      </c>
      <c r="I746" s="4">
        <f>Junio!I99</f>
        <v>0</v>
      </c>
      <c r="J746" s="4">
        <f>Junio!J99</f>
        <v>0</v>
      </c>
      <c r="K746" s="4">
        <f>Junio!K99</f>
        <v>0</v>
      </c>
      <c r="L746" s="4">
        <f>Junio!L99</f>
        <v>0</v>
      </c>
      <c r="M746" s="4">
        <f>Junio!M99</f>
        <v>0</v>
      </c>
      <c r="N746" s="4">
        <f>Junio!N99</f>
        <v>0</v>
      </c>
      <c r="O746" s="4">
        <f>Junio!O99</f>
        <v>0</v>
      </c>
    </row>
    <row r="747" spans="1:15" x14ac:dyDescent="0.25">
      <c r="B747" s="4"/>
      <c r="C747" s="4"/>
      <c r="D747" s="4"/>
      <c r="E747" s="4"/>
      <c r="F747" s="4"/>
      <c r="G747" s="4"/>
      <c r="H747" s="4"/>
      <c r="I747" s="4"/>
      <c r="J747" s="4"/>
      <c r="K747" s="4"/>
      <c r="L747" s="4"/>
      <c r="M747" s="4"/>
      <c r="N747" s="4"/>
      <c r="O747" s="4"/>
    </row>
    <row r="748" spans="1:15" x14ac:dyDescent="0.25">
      <c r="A748" s="6" t="s">
        <v>13</v>
      </c>
      <c r="B748" s="4">
        <f>Junio!B101</f>
        <v>0</v>
      </c>
      <c r="C748" s="4">
        <f>Junio!C101</f>
        <v>0</v>
      </c>
      <c r="D748" s="4">
        <f>Junio!D101</f>
        <v>0</v>
      </c>
      <c r="E748" s="4">
        <f>Junio!E101</f>
        <v>0</v>
      </c>
      <c r="F748" s="4">
        <f>Junio!F101</f>
        <v>0</v>
      </c>
      <c r="G748" s="4">
        <f>Junio!G101</f>
        <v>0</v>
      </c>
      <c r="H748" s="4">
        <f>Junio!H101</f>
        <v>0</v>
      </c>
      <c r="I748" s="4">
        <f>Junio!I101</f>
        <v>0</v>
      </c>
      <c r="J748" s="4">
        <f>Junio!J101</f>
        <v>0</v>
      </c>
      <c r="K748" s="4">
        <f>Junio!K101</f>
        <v>0</v>
      </c>
      <c r="L748" s="4">
        <f>Junio!L101</f>
        <v>0</v>
      </c>
      <c r="M748" s="4">
        <f>Junio!M101</f>
        <v>0</v>
      </c>
      <c r="N748" s="4">
        <f>Junio!N101</f>
        <v>0</v>
      </c>
      <c r="O748" s="4">
        <f>Junio!O101</f>
        <v>0</v>
      </c>
    </row>
    <row r="749" spans="1:15" x14ac:dyDescent="0.25">
      <c r="B749" s="4"/>
      <c r="C749" s="4"/>
      <c r="D749" s="4"/>
      <c r="E749" s="4"/>
      <c r="F749" s="4"/>
      <c r="G749" s="4"/>
      <c r="H749" s="4"/>
      <c r="I749" s="4"/>
      <c r="J749" s="4"/>
      <c r="K749" s="4"/>
      <c r="L749" s="4"/>
      <c r="M749" s="4"/>
      <c r="N749" s="4"/>
      <c r="O749" s="4"/>
    </row>
    <row r="750" spans="1:15" x14ac:dyDescent="0.25">
      <c r="A750" s="6" t="s">
        <v>13</v>
      </c>
      <c r="B750" s="4">
        <f>Junio!B103</f>
        <v>0</v>
      </c>
      <c r="C750" s="4">
        <f>Junio!C103</f>
        <v>0</v>
      </c>
      <c r="D750" s="4">
        <f>Junio!D103</f>
        <v>0</v>
      </c>
      <c r="E750" s="4">
        <f>Junio!E103</f>
        <v>0</v>
      </c>
      <c r="F750" s="4">
        <f>Junio!F103</f>
        <v>0</v>
      </c>
      <c r="G750" s="4">
        <f>Junio!G103</f>
        <v>0</v>
      </c>
      <c r="H750" s="4">
        <f>Junio!H103</f>
        <v>0</v>
      </c>
      <c r="I750" s="4">
        <f>Junio!I103</f>
        <v>0</v>
      </c>
      <c r="J750" s="4">
        <f>Junio!J103</f>
        <v>0</v>
      </c>
      <c r="K750" s="4">
        <f>Junio!K103</f>
        <v>0</v>
      </c>
      <c r="L750" s="4">
        <f>Junio!L103</f>
        <v>0</v>
      </c>
      <c r="M750" s="4">
        <f>Junio!M103</f>
        <v>0</v>
      </c>
      <c r="N750" s="4">
        <f>Junio!N103</f>
        <v>0</v>
      </c>
      <c r="O750" s="4">
        <f>Junio!O103</f>
        <v>0</v>
      </c>
    </row>
    <row r="751" spans="1:15" x14ac:dyDescent="0.25">
      <c r="B751" s="4"/>
      <c r="C751" s="4"/>
      <c r="D751" s="4"/>
      <c r="E751" s="4"/>
      <c r="F751" s="4"/>
      <c r="G751" s="4"/>
      <c r="H751" s="4"/>
      <c r="I751" s="4"/>
      <c r="J751" s="4"/>
      <c r="K751" s="4"/>
      <c r="L751" s="4"/>
      <c r="M751" s="4"/>
      <c r="N751" s="4"/>
      <c r="O751" s="4"/>
    </row>
    <row r="752" spans="1:15" x14ac:dyDescent="0.25">
      <c r="A752" s="6" t="s">
        <v>13</v>
      </c>
      <c r="B752" s="4">
        <f>Junio!B105</f>
        <v>0</v>
      </c>
      <c r="C752" s="4">
        <f>Junio!C105</f>
        <v>0</v>
      </c>
      <c r="D752" s="4">
        <f>Junio!D105</f>
        <v>0</v>
      </c>
      <c r="E752" s="4">
        <f>Junio!E105</f>
        <v>0</v>
      </c>
      <c r="F752" s="4">
        <f>Junio!F105</f>
        <v>0</v>
      </c>
      <c r="G752" s="4">
        <f>Junio!G105</f>
        <v>0</v>
      </c>
      <c r="H752" s="4">
        <f>Junio!H105</f>
        <v>0</v>
      </c>
      <c r="I752" s="4">
        <f>Junio!I105</f>
        <v>0</v>
      </c>
      <c r="J752" s="4">
        <f>Junio!J105</f>
        <v>0</v>
      </c>
      <c r="K752" s="4">
        <f>Junio!K105</f>
        <v>0</v>
      </c>
      <c r="L752" s="4">
        <f>Junio!L105</f>
        <v>0</v>
      </c>
      <c r="M752" s="4">
        <f>Junio!M105</f>
        <v>0</v>
      </c>
      <c r="N752" s="4">
        <f>Junio!N105</f>
        <v>0</v>
      </c>
      <c r="O752" s="4">
        <f>Junio!O105</f>
        <v>0</v>
      </c>
    </row>
    <row r="753" spans="1:15" x14ac:dyDescent="0.25">
      <c r="B753" s="4"/>
      <c r="C753" s="4"/>
      <c r="D753" s="4"/>
      <c r="E753" s="4"/>
      <c r="F753" s="4"/>
      <c r="G753" s="4"/>
      <c r="H753" s="4"/>
      <c r="I753" s="4"/>
      <c r="J753" s="4"/>
      <c r="K753" s="4"/>
      <c r="L753" s="4"/>
      <c r="M753" s="4"/>
      <c r="N753" s="4"/>
      <c r="O753" s="4"/>
    </row>
    <row r="754" spans="1:15" x14ac:dyDescent="0.25">
      <c r="A754" s="6" t="s">
        <v>13</v>
      </c>
      <c r="B754" s="4">
        <f>Junio!B107</f>
        <v>0</v>
      </c>
      <c r="C754" s="4">
        <f>Junio!C107</f>
        <v>0</v>
      </c>
      <c r="D754" s="4">
        <f>Junio!D107</f>
        <v>0</v>
      </c>
      <c r="E754" s="4">
        <f>Junio!E107</f>
        <v>0</v>
      </c>
      <c r="F754" s="4">
        <f>Junio!F107</f>
        <v>0</v>
      </c>
      <c r="G754" s="4">
        <f>Junio!G107</f>
        <v>0</v>
      </c>
      <c r="H754" s="4">
        <f>Junio!H107</f>
        <v>0</v>
      </c>
      <c r="I754" s="4">
        <f>Junio!I107</f>
        <v>0</v>
      </c>
      <c r="J754" s="4">
        <f>Junio!J107</f>
        <v>0</v>
      </c>
      <c r="K754" s="4">
        <f>Junio!K107</f>
        <v>0</v>
      </c>
      <c r="L754" s="4">
        <f>Junio!L107</f>
        <v>0</v>
      </c>
      <c r="M754" s="4">
        <f>Junio!M107</f>
        <v>0</v>
      </c>
      <c r="N754" s="4">
        <f>Junio!N107</f>
        <v>0</v>
      </c>
      <c r="O754" s="4">
        <f>Junio!O107</f>
        <v>0</v>
      </c>
    </row>
    <row r="755" spans="1:15" x14ac:dyDescent="0.25">
      <c r="B755" s="4"/>
      <c r="C755" s="4"/>
      <c r="D755" s="4"/>
      <c r="E755" s="4"/>
      <c r="F755" s="4"/>
      <c r="G755" s="4"/>
      <c r="H755" s="4"/>
      <c r="I755" s="4"/>
      <c r="J755" s="4"/>
      <c r="K755" s="4"/>
      <c r="L755" s="4"/>
      <c r="M755" s="4"/>
      <c r="N755" s="4"/>
      <c r="O755" s="4"/>
    </row>
    <row r="756" spans="1:15" x14ac:dyDescent="0.25">
      <c r="A756" s="6" t="s">
        <v>13</v>
      </c>
      <c r="B756" s="4">
        <f>Junio!B109</f>
        <v>0</v>
      </c>
      <c r="C756" s="4">
        <f>Junio!C109</f>
        <v>0</v>
      </c>
      <c r="D756" s="4">
        <f>Junio!D109</f>
        <v>0</v>
      </c>
      <c r="E756" s="4">
        <f>Junio!E109</f>
        <v>0</v>
      </c>
      <c r="F756" s="4">
        <f>Junio!F109</f>
        <v>0</v>
      </c>
      <c r="G756" s="4">
        <f>Junio!G109</f>
        <v>0</v>
      </c>
      <c r="H756" s="4">
        <f>Junio!H109</f>
        <v>0</v>
      </c>
      <c r="I756" s="4">
        <f>Junio!I109</f>
        <v>0</v>
      </c>
      <c r="J756" s="4">
        <f>Junio!J109</f>
        <v>0</v>
      </c>
      <c r="K756" s="4">
        <f>Junio!K109</f>
        <v>0</v>
      </c>
      <c r="L756" s="4">
        <f>Junio!L109</f>
        <v>0</v>
      </c>
      <c r="M756" s="4">
        <f>Junio!M109</f>
        <v>0</v>
      </c>
      <c r="N756" s="4">
        <f>Junio!N109</f>
        <v>0</v>
      </c>
      <c r="O756" s="4">
        <f>Junio!O109</f>
        <v>0</v>
      </c>
    </row>
    <row r="757" spans="1:15" x14ac:dyDescent="0.25">
      <c r="B757" s="4"/>
      <c r="C757" s="4"/>
      <c r="D757" s="4"/>
      <c r="E757" s="4"/>
      <c r="F757" s="4"/>
      <c r="G757" s="4"/>
      <c r="H757" s="4"/>
      <c r="I757" s="4"/>
      <c r="J757" s="4"/>
      <c r="K757" s="4"/>
      <c r="L757" s="4"/>
      <c r="M757" s="4"/>
      <c r="N757" s="4"/>
      <c r="O757" s="4"/>
    </row>
    <row r="758" spans="1:15" x14ac:dyDescent="0.25">
      <c r="A758" s="6" t="s">
        <v>13</v>
      </c>
      <c r="B758" s="4">
        <f>Junio!B111</f>
        <v>0</v>
      </c>
      <c r="C758" s="4">
        <f>Junio!C111</f>
        <v>0</v>
      </c>
      <c r="D758" s="4">
        <f>Junio!D111</f>
        <v>0</v>
      </c>
      <c r="E758" s="4">
        <f>Junio!E111</f>
        <v>0</v>
      </c>
      <c r="F758" s="4">
        <f>Junio!F111</f>
        <v>0</v>
      </c>
      <c r="G758" s="4">
        <f>Junio!G111</f>
        <v>0</v>
      </c>
      <c r="H758" s="4">
        <f>Junio!H111</f>
        <v>0</v>
      </c>
      <c r="I758" s="4">
        <f>Junio!I111</f>
        <v>0</v>
      </c>
      <c r="J758" s="4">
        <f>Junio!J111</f>
        <v>0</v>
      </c>
      <c r="K758" s="4">
        <f>Junio!K111</f>
        <v>0</v>
      </c>
      <c r="L758" s="4">
        <f>Junio!L111</f>
        <v>0</v>
      </c>
      <c r="M758" s="4">
        <f>Junio!M111</f>
        <v>0</v>
      </c>
      <c r="N758" s="4">
        <f>Junio!N111</f>
        <v>0</v>
      </c>
      <c r="O758" s="4">
        <f>Junio!O111</f>
        <v>0</v>
      </c>
    </row>
    <row r="760" spans="1:15" x14ac:dyDescent="0.25">
      <c r="C760" s="9">
        <f>SUM(C739:C759)</f>
        <v>0</v>
      </c>
      <c r="E760" s="9">
        <f>SUM(E739:E759)</f>
        <v>0</v>
      </c>
      <c r="G760" s="9">
        <f>SUM(G739:G759)</f>
        <v>0</v>
      </c>
      <c r="I760" s="9">
        <f>SUM(I739:I759)</f>
        <v>0</v>
      </c>
      <c r="K760" s="9">
        <f>SUM(K739:K759)</f>
        <v>0</v>
      </c>
      <c r="M760" s="9">
        <f>SUM(M739:M759)</f>
        <v>0</v>
      </c>
      <c r="O760" s="9">
        <f>SUM(O739:O759)</f>
        <v>0</v>
      </c>
    </row>
    <row r="762" spans="1:15" ht="21" x14ac:dyDescent="0.35">
      <c r="B762" s="3"/>
      <c r="C762" s="3" t="s">
        <v>1</v>
      </c>
      <c r="D762" s="7" t="s">
        <v>26</v>
      </c>
      <c r="E762" s="5"/>
    </row>
    <row r="764" spans="1:15" ht="21" x14ac:dyDescent="0.35">
      <c r="B764" s="3"/>
      <c r="C764" s="3" t="s">
        <v>2</v>
      </c>
      <c r="D764" s="7" t="s">
        <v>24</v>
      </c>
      <c r="E764" s="5"/>
      <c r="H764" s="10" t="s">
        <v>14</v>
      </c>
      <c r="I764" s="9">
        <f>C788+E788+G788+I788+K788+M788+O788</f>
        <v>0</v>
      </c>
    </row>
    <row r="766" spans="1:15" ht="18.75" x14ac:dyDescent="0.25">
      <c r="B766" s="1" t="s">
        <v>3</v>
      </c>
      <c r="C766" s="8" t="s">
        <v>12</v>
      </c>
      <c r="D766" s="1" t="s">
        <v>4</v>
      </c>
      <c r="E766" s="8" t="s">
        <v>12</v>
      </c>
      <c r="F766" s="1" t="s">
        <v>5</v>
      </c>
      <c r="G766" s="8" t="s">
        <v>12</v>
      </c>
      <c r="H766" s="1" t="s">
        <v>6</v>
      </c>
      <c r="I766" s="8" t="s">
        <v>12</v>
      </c>
      <c r="J766" s="1" t="s">
        <v>7</v>
      </c>
      <c r="K766" s="8" t="s">
        <v>12</v>
      </c>
      <c r="L766" s="1" t="s">
        <v>8</v>
      </c>
      <c r="M766" s="8" t="s">
        <v>12</v>
      </c>
      <c r="N766" s="1" t="s">
        <v>9</v>
      </c>
      <c r="O766" s="8" t="s">
        <v>12</v>
      </c>
    </row>
    <row r="768" spans="1:15" x14ac:dyDescent="0.25">
      <c r="A768" s="6" t="s">
        <v>13</v>
      </c>
      <c r="B768" s="4">
        <f>Junio!B121</f>
        <v>0</v>
      </c>
      <c r="C768" s="4">
        <f>Junio!C121</f>
        <v>0</v>
      </c>
      <c r="D768" s="4">
        <f>Junio!D121</f>
        <v>0</v>
      </c>
      <c r="E768" s="4">
        <f>Junio!E121</f>
        <v>0</v>
      </c>
      <c r="F768" s="4">
        <f>Junio!F121</f>
        <v>0</v>
      </c>
      <c r="G768" s="4">
        <f>Junio!G121</f>
        <v>0</v>
      </c>
      <c r="H768" s="4">
        <f>Junio!H121</f>
        <v>0</v>
      </c>
      <c r="I768" s="4">
        <f>Junio!I121</f>
        <v>0</v>
      </c>
      <c r="J768" s="4">
        <f>Junio!J121</f>
        <v>0</v>
      </c>
      <c r="K768" s="4">
        <f>Junio!K121</f>
        <v>0</v>
      </c>
      <c r="L768" s="4">
        <f>Junio!L121</f>
        <v>0</v>
      </c>
      <c r="M768" s="4">
        <f>Junio!M121</f>
        <v>0</v>
      </c>
      <c r="N768" s="4">
        <f>Junio!N121</f>
        <v>0</v>
      </c>
      <c r="O768" s="4">
        <f>Junio!O121</f>
        <v>0</v>
      </c>
    </row>
    <row r="769" spans="1:15" x14ac:dyDescent="0.25">
      <c r="B769" s="4"/>
      <c r="C769" s="4"/>
      <c r="D769" s="4"/>
      <c r="E769" s="4"/>
      <c r="F769" s="4"/>
      <c r="G769" s="4"/>
      <c r="H769" s="4"/>
      <c r="I769" s="4"/>
      <c r="J769" s="4"/>
      <c r="K769" s="4"/>
      <c r="L769" s="4"/>
      <c r="M769" s="4"/>
      <c r="N769" s="4"/>
      <c r="O769" s="4"/>
    </row>
    <row r="770" spans="1:15" x14ac:dyDescent="0.25">
      <c r="A770" s="6" t="s">
        <v>13</v>
      </c>
      <c r="B770" s="4">
        <f>Junio!B123</f>
        <v>0</v>
      </c>
      <c r="C770" s="4">
        <f>Junio!C123</f>
        <v>0</v>
      </c>
      <c r="D770" s="4">
        <f>Junio!D123</f>
        <v>0</v>
      </c>
      <c r="E770" s="4">
        <f>Junio!E123</f>
        <v>0</v>
      </c>
      <c r="F770" s="4">
        <f>Junio!F123</f>
        <v>0</v>
      </c>
      <c r="G770" s="4">
        <f>Junio!G123</f>
        <v>0</v>
      </c>
      <c r="H770" s="4">
        <f>Junio!H123</f>
        <v>0</v>
      </c>
      <c r="I770" s="4">
        <f>Junio!I123</f>
        <v>0</v>
      </c>
      <c r="J770" s="4">
        <f>Junio!J123</f>
        <v>0</v>
      </c>
      <c r="K770" s="4">
        <f>Junio!K123</f>
        <v>0</v>
      </c>
      <c r="L770" s="4">
        <f>Junio!L123</f>
        <v>0</v>
      </c>
      <c r="M770" s="4">
        <f>Junio!M123</f>
        <v>0</v>
      </c>
      <c r="N770" s="4">
        <f>Junio!N123</f>
        <v>0</v>
      </c>
      <c r="O770" s="4">
        <f>Junio!O123</f>
        <v>0</v>
      </c>
    </row>
    <row r="771" spans="1:15" x14ac:dyDescent="0.25">
      <c r="B771" s="4"/>
      <c r="C771" s="4"/>
      <c r="D771" s="4"/>
      <c r="E771" s="4"/>
      <c r="F771" s="4"/>
      <c r="G771" s="4"/>
      <c r="H771" s="4"/>
      <c r="I771" s="4"/>
      <c r="J771" s="4"/>
      <c r="K771" s="4"/>
      <c r="L771" s="4"/>
      <c r="M771" s="4"/>
      <c r="N771" s="4"/>
      <c r="O771" s="4"/>
    </row>
    <row r="772" spans="1:15" x14ac:dyDescent="0.25">
      <c r="A772" s="6" t="s">
        <v>13</v>
      </c>
      <c r="B772" s="4">
        <f>Junio!B125</f>
        <v>0</v>
      </c>
      <c r="C772" s="4">
        <f>Junio!C125</f>
        <v>0</v>
      </c>
      <c r="D772" s="4">
        <f>Junio!D125</f>
        <v>0</v>
      </c>
      <c r="E772" s="4">
        <f>Junio!E125</f>
        <v>0</v>
      </c>
      <c r="F772" s="4">
        <f>Junio!F125</f>
        <v>0</v>
      </c>
      <c r="G772" s="4">
        <f>Junio!G125</f>
        <v>0</v>
      </c>
      <c r="H772" s="4">
        <f>Junio!H125</f>
        <v>0</v>
      </c>
      <c r="I772" s="4">
        <f>Junio!I125</f>
        <v>0</v>
      </c>
      <c r="J772" s="4">
        <f>Junio!J125</f>
        <v>0</v>
      </c>
      <c r="K772" s="4">
        <f>Junio!K125</f>
        <v>0</v>
      </c>
      <c r="L772" s="4">
        <f>Junio!L125</f>
        <v>0</v>
      </c>
      <c r="M772" s="4">
        <f>Junio!M125</f>
        <v>0</v>
      </c>
      <c r="N772" s="4">
        <f>Junio!N125</f>
        <v>0</v>
      </c>
      <c r="O772" s="4">
        <f>Junio!O125</f>
        <v>0</v>
      </c>
    </row>
    <row r="773" spans="1:15" x14ac:dyDescent="0.25">
      <c r="B773" s="4"/>
      <c r="C773" s="4"/>
      <c r="D773" s="4"/>
      <c r="E773" s="4"/>
      <c r="F773" s="4"/>
      <c r="G773" s="4"/>
      <c r="H773" s="4"/>
      <c r="I773" s="4"/>
      <c r="J773" s="4"/>
      <c r="K773" s="4"/>
      <c r="L773" s="4"/>
      <c r="M773" s="4"/>
      <c r="N773" s="4"/>
      <c r="O773" s="4"/>
    </row>
    <row r="774" spans="1:15" x14ac:dyDescent="0.25">
      <c r="A774" s="6" t="s">
        <v>13</v>
      </c>
      <c r="B774" s="4">
        <f>Junio!B127</f>
        <v>0</v>
      </c>
      <c r="C774" s="4">
        <f>Junio!C127</f>
        <v>0</v>
      </c>
      <c r="D774" s="4">
        <f>Junio!D127</f>
        <v>0</v>
      </c>
      <c r="E774" s="4">
        <f>Junio!E127</f>
        <v>0</v>
      </c>
      <c r="F774" s="4">
        <f>Junio!F127</f>
        <v>0</v>
      </c>
      <c r="G774" s="4">
        <f>Junio!G127</f>
        <v>0</v>
      </c>
      <c r="H774" s="4">
        <f>Junio!H127</f>
        <v>0</v>
      </c>
      <c r="I774" s="4">
        <f>Junio!I127</f>
        <v>0</v>
      </c>
      <c r="J774" s="4">
        <f>Junio!J127</f>
        <v>0</v>
      </c>
      <c r="K774" s="4">
        <f>Junio!K127</f>
        <v>0</v>
      </c>
      <c r="L774" s="4">
        <f>Junio!L127</f>
        <v>0</v>
      </c>
      <c r="M774" s="4">
        <f>Junio!M127</f>
        <v>0</v>
      </c>
      <c r="N774" s="4">
        <f>Junio!N127</f>
        <v>0</v>
      </c>
      <c r="O774" s="4">
        <f>Junio!O127</f>
        <v>0</v>
      </c>
    </row>
    <row r="775" spans="1:15" x14ac:dyDescent="0.25">
      <c r="B775" s="4"/>
      <c r="C775" s="4"/>
      <c r="D775" s="4"/>
      <c r="E775" s="4"/>
      <c r="F775" s="4"/>
      <c r="G775" s="4"/>
      <c r="H775" s="4"/>
      <c r="I775" s="4"/>
      <c r="J775" s="4"/>
      <c r="K775" s="4"/>
      <c r="L775" s="4"/>
      <c r="M775" s="4"/>
      <c r="N775" s="4"/>
      <c r="O775" s="4"/>
    </row>
    <row r="776" spans="1:15" x14ac:dyDescent="0.25">
      <c r="A776" s="6" t="s">
        <v>13</v>
      </c>
      <c r="B776" s="4">
        <f>Junio!B129</f>
        <v>0</v>
      </c>
      <c r="C776" s="4">
        <f>Junio!C129</f>
        <v>0</v>
      </c>
      <c r="D776" s="4">
        <f>Junio!D129</f>
        <v>0</v>
      </c>
      <c r="E776" s="4">
        <f>Junio!E129</f>
        <v>0</v>
      </c>
      <c r="F776" s="4">
        <f>Junio!F129</f>
        <v>0</v>
      </c>
      <c r="G776" s="4">
        <f>Junio!G129</f>
        <v>0</v>
      </c>
      <c r="H776" s="4">
        <f>Junio!H129</f>
        <v>0</v>
      </c>
      <c r="I776" s="4">
        <f>Junio!I129</f>
        <v>0</v>
      </c>
      <c r="J776" s="4">
        <f>Junio!J129</f>
        <v>0</v>
      </c>
      <c r="K776" s="4">
        <f>Junio!K129</f>
        <v>0</v>
      </c>
      <c r="L776" s="4">
        <f>Junio!L129</f>
        <v>0</v>
      </c>
      <c r="M776" s="4">
        <f>Junio!M129</f>
        <v>0</v>
      </c>
      <c r="N776" s="4">
        <f>Junio!N129</f>
        <v>0</v>
      </c>
      <c r="O776" s="4">
        <f>Junio!O129</f>
        <v>0</v>
      </c>
    </row>
    <row r="777" spans="1:15" x14ac:dyDescent="0.25">
      <c r="B777" s="4"/>
      <c r="C777" s="4"/>
      <c r="D777" s="4"/>
      <c r="E777" s="4"/>
      <c r="F777" s="4"/>
      <c r="G777" s="4"/>
      <c r="H777" s="4"/>
      <c r="I777" s="4"/>
      <c r="J777" s="4"/>
      <c r="K777" s="4"/>
      <c r="L777" s="4"/>
      <c r="M777" s="4"/>
      <c r="N777" s="4"/>
      <c r="O777" s="4"/>
    </row>
    <row r="778" spans="1:15" x14ac:dyDescent="0.25">
      <c r="A778" s="6" t="s">
        <v>13</v>
      </c>
      <c r="B778" s="4">
        <f>Junio!B131</f>
        <v>0</v>
      </c>
      <c r="C778" s="4">
        <f>Junio!C131</f>
        <v>0</v>
      </c>
      <c r="D778" s="4">
        <f>Junio!D131</f>
        <v>0</v>
      </c>
      <c r="E778" s="4">
        <f>Junio!E131</f>
        <v>0</v>
      </c>
      <c r="F778" s="4">
        <f>Junio!F131</f>
        <v>0</v>
      </c>
      <c r="G778" s="4">
        <f>Junio!G131</f>
        <v>0</v>
      </c>
      <c r="H778" s="4">
        <f>Junio!H131</f>
        <v>0</v>
      </c>
      <c r="I778" s="4">
        <f>Junio!I131</f>
        <v>0</v>
      </c>
      <c r="J778" s="4">
        <f>Junio!J131</f>
        <v>0</v>
      </c>
      <c r="K778" s="4">
        <f>Junio!K131</f>
        <v>0</v>
      </c>
      <c r="L778" s="4">
        <f>Junio!L131</f>
        <v>0</v>
      </c>
      <c r="M778" s="4">
        <f>Junio!M131</f>
        <v>0</v>
      </c>
      <c r="N778" s="4">
        <f>Junio!N131</f>
        <v>0</v>
      </c>
      <c r="O778" s="4">
        <f>Junio!O131</f>
        <v>0</v>
      </c>
    </row>
    <row r="779" spans="1:15" x14ac:dyDescent="0.25">
      <c r="B779" s="4"/>
      <c r="C779" s="4"/>
      <c r="D779" s="4"/>
      <c r="E779" s="4"/>
      <c r="F779" s="4"/>
      <c r="G779" s="4"/>
      <c r="H779" s="4"/>
      <c r="I779" s="4"/>
      <c r="J779" s="4"/>
      <c r="K779" s="4"/>
      <c r="L779" s="4"/>
      <c r="M779" s="4"/>
      <c r="N779" s="4"/>
      <c r="O779" s="4"/>
    </row>
    <row r="780" spans="1:15" x14ac:dyDescent="0.25">
      <c r="A780" s="6" t="s">
        <v>13</v>
      </c>
      <c r="B780" s="4">
        <f>Junio!B133</f>
        <v>0</v>
      </c>
      <c r="C780" s="4">
        <f>Junio!C133</f>
        <v>0</v>
      </c>
      <c r="D780" s="4">
        <f>Junio!D133</f>
        <v>0</v>
      </c>
      <c r="E780" s="4">
        <f>Junio!E133</f>
        <v>0</v>
      </c>
      <c r="F780" s="4">
        <f>Junio!F133</f>
        <v>0</v>
      </c>
      <c r="G780" s="4">
        <f>Junio!G133</f>
        <v>0</v>
      </c>
      <c r="H780" s="4">
        <f>Junio!H133</f>
        <v>0</v>
      </c>
      <c r="I780" s="4">
        <f>Junio!I133</f>
        <v>0</v>
      </c>
      <c r="J780" s="4">
        <f>Junio!J133</f>
        <v>0</v>
      </c>
      <c r="K780" s="4">
        <f>Junio!K133</f>
        <v>0</v>
      </c>
      <c r="L780" s="4">
        <f>Junio!L133</f>
        <v>0</v>
      </c>
      <c r="M780" s="4">
        <f>Junio!M133</f>
        <v>0</v>
      </c>
      <c r="N780" s="4">
        <f>Junio!N133</f>
        <v>0</v>
      </c>
      <c r="O780" s="4">
        <f>Junio!O133</f>
        <v>0</v>
      </c>
    </row>
    <row r="781" spans="1:15" x14ac:dyDescent="0.25">
      <c r="B781" s="4"/>
      <c r="C781" s="4"/>
      <c r="D781" s="4"/>
      <c r="E781" s="4"/>
      <c r="F781" s="4"/>
      <c r="G781" s="4"/>
      <c r="H781" s="4"/>
      <c r="I781" s="4"/>
      <c r="J781" s="4"/>
      <c r="K781" s="4"/>
      <c r="L781" s="4"/>
      <c r="M781" s="4"/>
      <c r="N781" s="4"/>
      <c r="O781" s="4"/>
    </row>
    <row r="782" spans="1:15" x14ac:dyDescent="0.25">
      <c r="A782" s="6" t="s">
        <v>13</v>
      </c>
      <c r="B782" s="4">
        <f>Junio!B135</f>
        <v>0</v>
      </c>
      <c r="C782" s="4">
        <f>Junio!C135</f>
        <v>0</v>
      </c>
      <c r="D782" s="4">
        <f>Junio!D135</f>
        <v>0</v>
      </c>
      <c r="E782" s="4">
        <f>Junio!E135</f>
        <v>0</v>
      </c>
      <c r="F782" s="4">
        <f>Junio!F135</f>
        <v>0</v>
      </c>
      <c r="G782" s="4">
        <f>Junio!G135</f>
        <v>0</v>
      </c>
      <c r="H782" s="4">
        <f>Junio!H135</f>
        <v>0</v>
      </c>
      <c r="I782" s="4">
        <f>Junio!I135</f>
        <v>0</v>
      </c>
      <c r="J782" s="4">
        <f>Junio!J135</f>
        <v>0</v>
      </c>
      <c r="K782" s="4">
        <f>Junio!K135</f>
        <v>0</v>
      </c>
      <c r="L782" s="4">
        <f>Junio!L135</f>
        <v>0</v>
      </c>
      <c r="M782" s="4">
        <f>Junio!M135</f>
        <v>0</v>
      </c>
      <c r="N782" s="4">
        <f>Junio!N135</f>
        <v>0</v>
      </c>
      <c r="O782" s="4">
        <f>Junio!O135</f>
        <v>0</v>
      </c>
    </row>
    <row r="783" spans="1:15" x14ac:dyDescent="0.25">
      <c r="B783" s="4"/>
      <c r="C783" s="4"/>
      <c r="D783" s="4"/>
      <c r="E783" s="4"/>
      <c r="F783" s="4"/>
      <c r="G783" s="4"/>
      <c r="H783" s="4"/>
      <c r="I783" s="4"/>
      <c r="J783" s="4"/>
      <c r="K783" s="4"/>
      <c r="L783" s="4"/>
      <c r="M783" s="4"/>
      <c r="N783" s="4"/>
      <c r="O783" s="4"/>
    </row>
    <row r="784" spans="1:15" x14ac:dyDescent="0.25">
      <c r="A784" s="6" t="s">
        <v>13</v>
      </c>
      <c r="B784" s="4">
        <f>Junio!B137</f>
        <v>0</v>
      </c>
      <c r="C784" s="4">
        <f>Junio!C137</f>
        <v>0</v>
      </c>
      <c r="D784" s="4">
        <f>Junio!D137</f>
        <v>0</v>
      </c>
      <c r="E784" s="4">
        <f>Junio!E137</f>
        <v>0</v>
      </c>
      <c r="F784" s="4">
        <f>Junio!F137</f>
        <v>0</v>
      </c>
      <c r="G784" s="4">
        <f>Junio!G137</f>
        <v>0</v>
      </c>
      <c r="H784" s="4">
        <f>Junio!H137</f>
        <v>0</v>
      </c>
      <c r="I784" s="4">
        <f>Junio!I137</f>
        <v>0</v>
      </c>
      <c r="J784" s="4">
        <f>Junio!J137</f>
        <v>0</v>
      </c>
      <c r="K784" s="4">
        <f>Junio!K137</f>
        <v>0</v>
      </c>
      <c r="L784" s="4">
        <f>Junio!L137</f>
        <v>0</v>
      </c>
      <c r="M784" s="4">
        <f>Junio!M137</f>
        <v>0</v>
      </c>
      <c r="N784" s="4">
        <f>Junio!N137</f>
        <v>0</v>
      </c>
      <c r="O784" s="4">
        <f>Junio!O137</f>
        <v>0</v>
      </c>
    </row>
    <row r="785" spans="1:15" x14ac:dyDescent="0.25">
      <c r="B785" s="4"/>
      <c r="C785" s="4"/>
      <c r="D785" s="4"/>
      <c r="E785" s="4"/>
      <c r="F785" s="4"/>
      <c r="G785" s="4"/>
      <c r="H785" s="4"/>
      <c r="I785" s="4"/>
      <c r="J785" s="4"/>
      <c r="K785" s="4"/>
      <c r="L785" s="4"/>
      <c r="M785" s="4"/>
      <c r="N785" s="4"/>
      <c r="O785" s="4"/>
    </row>
    <row r="786" spans="1:15" x14ac:dyDescent="0.25">
      <c r="A786" s="6" t="s">
        <v>13</v>
      </c>
      <c r="B786" s="4">
        <f>Junio!B139</f>
        <v>0</v>
      </c>
      <c r="C786" s="4">
        <f>Junio!C139</f>
        <v>0</v>
      </c>
      <c r="D786" s="4">
        <f>Junio!D139</f>
        <v>0</v>
      </c>
      <c r="E786" s="4">
        <f>Junio!E139</f>
        <v>0</v>
      </c>
      <c r="F786" s="4">
        <f>Junio!F139</f>
        <v>0</v>
      </c>
      <c r="G786" s="4">
        <f>Junio!G139</f>
        <v>0</v>
      </c>
      <c r="H786" s="4">
        <f>Junio!H139</f>
        <v>0</v>
      </c>
      <c r="I786" s="4">
        <f>Junio!I139</f>
        <v>0</v>
      </c>
      <c r="J786" s="4">
        <f>Junio!J139</f>
        <v>0</v>
      </c>
      <c r="K786" s="4">
        <f>Junio!K139</f>
        <v>0</v>
      </c>
      <c r="L786" s="4">
        <f>Junio!L139</f>
        <v>0</v>
      </c>
      <c r="M786" s="4">
        <f>Junio!M139</f>
        <v>0</v>
      </c>
      <c r="N786" s="4">
        <f>Junio!N139</f>
        <v>0</v>
      </c>
      <c r="O786" s="4">
        <f>Junio!O139</f>
        <v>0</v>
      </c>
    </row>
    <row r="788" spans="1:15" x14ac:dyDescent="0.25">
      <c r="C788" s="9">
        <f>SUM(C767:C787)</f>
        <v>0</v>
      </c>
      <c r="E788" s="9">
        <f>SUM(E767:E787)</f>
        <v>0</v>
      </c>
      <c r="G788" s="9">
        <f>SUM(G767:G787)</f>
        <v>0</v>
      </c>
      <c r="I788" s="9">
        <f>SUM(I767:I787)</f>
        <v>0</v>
      </c>
      <c r="K788" s="9">
        <f>SUM(K767:K787)</f>
        <v>0</v>
      </c>
      <c r="M788" s="9">
        <f>SUM(M767:M787)</f>
        <v>0</v>
      </c>
      <c r="O788" s="9">
        <f>SUM(O767:O787)</f>
        <v>0</v>
      </c>
    </row>
    <row r="789" spans="1:15" x14ac:dyDescent="0.25">
      <c r="C789" s="9"/>
      <c r="E789" s="9"/>
      <c r="G789" s="9"/>
      <c r="I789" s="9"/>
      <c r="K789" s="9"/>
      <c r="M789" s="9"/>
      <c r="O789" s="9"/>
    </row>
    <row r="790" spans="1:15" ht="21" x14ac:dyDescent="0.35">
      <c r="B790" s="3"/>
      <c r="C790" s="3" t="s">
        <v>1</v>
      </c>
      <c r="D790" s="7" t="s">
        <v>26</v>
      </c>
      <c r="E790" s="5"/>
    </row>
    <row r="792" spans="1:15" ht="21" x14ac:dyDescent="0.35">
      <c r="B792" s="3"/>
      <c r="C792" s="3" t="s">
        <v>2</v>
      </c>
      <c r="D792" s="7" t="s">
        <v>25</v>
      </c>
      <c r="E792" s="5"/>
      <c r="H792" s="10" t="s">
        <v>14</v>
      </c>
      <c r="I792" s="9">
        <f>C816+E816+G816+I816+K816+M816+O816</f>
        <v>0</v>
      </c>
    </row>
    <row r="794" spans="1:15" ht="18.75" x14ac:dyDescent="0.25">
      <c r="B794" s="1" t="s">
        <v>3</v>
      </c>
      <c r="C794" s="8" t="s">
        <v>12</v>
      </c>
      <c r="D794" s="1" t="s">
        <v>4</v>
      </c>
      <c r="E794" s="8" t="s">
        <v>12</v>
      </c>
      <c r="F794" s="1" t="s">
        <v>5</v>
      </c>
      <c r="G794" s="8" t="s">
        <v>12</v>
      </c>
      <c r="H794" s="1" t="s">
        <v>6</v>
      </c>
      <c r="I794" s="8" t="s">
        <v>12</v>
      </c>
      <c r="J794" s="1" t="s">
        <v>7</v>
      </c>
      <c r="K794" s="8" t="s">
        <v>12</v>
      </c>
      <c r="L794" s="1" t="s">
        <v>8</v>
      </c>
      <c r="M794" s="8" t="s">
        <v>12</v>
      </c>
      <c r="N794" s="1" t="s">
        <v>9</v>
      </c>
      <c r="O794" s="8" t="s">
        <v>12</v>
      </c>
    </row>
    <row r="796" spans="1:15" x14ac:dyDescent="0.25">
      <c r="A796" s="6" t="s">
        <v>13</v>
      </c>
      <c r="B796" s="4">
        <f>Junio!B148</f>
        <v>0</v>
      </c>
      <c r="C796" s="4">
        <f>Junio!C148</f>
        <v>0</v>
      </c>
      <c r="D796" s="4">
        <f>Junio!D148</f>
        <v>0</v>
      </c>
      <c r="E796" s="4">
        <f>Junio!E148</f>
        <v>0</v>
      </c>
      <c r="F796" s="4">
        <f>Junio!F148</f>
        <v>0</v>
      </c>
      <c r="G796" s="4">
        <f>Junio!G148</f>
        <v>0</v>
      </c>
      <c r="H796" s="4">
        <f>Junio!H148</f>
        <v>0</v>
      </c>
      <c r="I796" s="4">
        <f>Junio!I148</f>
        <v>0</v>
      </c>
      <c r="J796" s="4">
        <f>Junio!J148</f>
        <v>0</v>
      </c>
      <c r="K796" s="4">
        <f>Junio!K148</f>
        <v>0</v>
      </c>
      <c r="L796" s="4">
        <f>Junio!L148</f>
        <v>0</v>
      </c>
      <c r="M796" s="4">
        <f>Junio!M148</f>
        <v>0</v>
      </c>
      <c r="N796" s="4">
        <f>Junio!N148</f>
        <v>0</v>
      </c>
      <c r="O796" s="4">
        <f>Junio!O148</f>
        <v>0</v>
      </c>
    </row>
    <row r="797" spans="1:15" x14ac:dyDescent="0.25">
      <c r="B797" s="4"/>
      <c r="C797" s="4"/>
      <c r="D797" s="4"/>
      <c r="E797" s="4"/>
      <c r="F797" s="4"/>
      <c r="G797" s="4"/>
      <c r="H797" s="4"/>
      <c r="I797" s="4"/>
      <c r="J797" s="4"/>
      <c r="K797" s="4"/>
      <c r="L797" s="4"/>
      <c r="M797" s="4"/>
      <c r="N797" s="4"/>
      <c r="O797" s="4"/>
    </row>
    <row r="798" spans="1:15" x14ac:dyDescent="0.25">
      <c r="A798" s="6" t="s">
        <v>13</v>
      </c>
      <c r="B798" s="4">
        <f>Junio!B150</f>
        <v>0</v>
      </c>
      <c r="C798" s="4">
        <f>Junio!C150</f>
        <v>0</v>
      </c>
      <c r="D798" s="4">
        <f>Junio!D150</f>
        <v>0</v>
      </c>
      <c r="E798" s="4">
        <f>Junio!E150</f>
        <v>0</v>
      </c>
      <c r="F798" s="4">
        <f>Junio!F150</f>
        <v>0</v>
      </c>
      <c r="G798" s="4">
        <f>Junio!G150</f>
        <v>0</v>
      </c>
      <c r="H798" s="4">
        <f>Junio!H150</f>
        <v>0</v>
      </c>
      <c r="I798" s="4">
        <f>Junio!I150</f>
        <v>0</v>
      </c>
      <c r="J798" s="4">
        <f>Junio!J150</f>
        <v>0</v>
      </c>
      <c r="K798" s="4">
        <f>Junio!K150</f>
        <v>0</v>
      </c>
      <c r="L798" s="4">
        <f>Junio!L150</f>
        <v>0</v>
      </c>
      <c r="M798" s="4">
        <f>Junio!M150</f>
        <v>0</v>
      </c>
      <c r="N798" s="4">
        <f>Junio!N150</f>
        <v>0</v>
      </c>
      <c r="O798" s="4">
        <f>Junio!O150</f>
        <v>0</v>
      </c>
    </row>
    <row r="799" spans="1:15" x14ac:dyDescent="0.25">
      <c r="B799" s="4"/>
      <c r="C799" s="4"/>
      <c r="D799" s="4"/>
      <c r="E799" s="4"/>
      <c r="F799" s="4"/>
      <c r="G799" s="4"/>
      <c r="H799" s="4"/>
      <c r="I799" s="4"/>
      <c r="J799" s="4"/>
      <c r="K799" s="4"/>
      <c r="L799" s="4"/>
      <c r="M799" s="4"/>
      <c r="N799" s="4"/>
      <c r="O799" s="4"/>
    </row>
    <row r="800" spans="1:15" x14ac:dyDescent="0.25">
      <c r="A800" s="6" t="s">
        <v>13</v>
      </c>
      <c r="B800" s="4">
        <f>Junio!B152</f>
        <v>0</v>
      </c>
      <c r="C800" s="4">
        <f>Junio!C152</f>
        <v>0</v>
      </c>
      <c r="D800" s="4">
        <f>Junio!D152</f>
        <v>0</v>
      </c>
      <c r="E800" s="4">
        <f>Junio!E152</f>
        <v>0</v>
      </c>
      <c r="F800" s="4">
        <f>Junio!F152</f>
        <v>0</v>
      </c>
      <c r="G800" s="4">
        <f>Junio!G152</f>
        <v>0</v>
      </c>
      <c r="H800" s="4">
        <f>Junio!H152</f>
        <v>0</v>
      </c>
      <c r="I800" s="4">
        <f>Junio!I152</f>
        <v>0</v>
      </c>
      <c r="J800" s="4">
        <f>Junio!J152</f>
        <v>0</v>
      </c>
      <c r="K800" s="4">
        <f>Junio!K152</f>
        <v>0</v>
      </c>
      <c r="L800" s="4">
        <f>Junio!L152</f>
        <v>0</v>
      </c>
      <c r="M800" s="4">
        <f>Junio!M152</f>
        <v>0</v>
      </c>
      <c r="N800" s="4">
        <f>Junio!N152</f>
        <v>0</v>
      </c>
      <c r="O800" s="4">
        <f>Junio!O152</f>
        <v>0</v>
      </c>
    </row>
    <row r="801" spans="1:15" x14ac:dyDescent="0.25">
      <c r="B801" s="4"/>
      <c r="C801" s="4"/>
      <c r="D801" s="4"/>
      <c r="E801" s="4"/>
      <c r="F801" s="4"/>
      <c r="G801" s="4"/>
      <c r="H801" s="4"/>
      <c r="I801" s="4"/>
      <c r="J801" s="4"/>
      <c r="K801" s="4"/>
      <c r="L801" s="4"/>
      <c r="M801" s="4"/>
      <c r="N801" s="4"/>
      <c r="O801" s="4"/>
    </row>
    <row r="802" spans="1:15" x14ac:dyDescent="0.25">
      <c r="A802" s="6" t="s">
        <v>13</v>
      </c>
      <c r="B802" s="4">
        <f>Junio!B154</f>
        <v>0</v>
      </c>
      <c r="C802" s="4">
        <f>Junio!C154</f>
        <v>0</v>
      </c>
      <c r="D802" s="4">
        <f>Junio!D154</f>
        <v>0</v>
      </c>
      <c r="E802" s="4">
        <f>Junio!E154</f>
        <v>0</v>
      </c>
      <c r="F802" s="4">
        <f>Junio!F154</f>
        <v>0</v>
      </c>
      <c r="G802" s="4">
        <f>Junio!G154</f>
        <v>0</v>
      </c>
      <c r="H802" s="4">
        <f>Junio!H154</f>
        <v>0</v>
      </c>
      <c r="I802" s="4">
        <f>Junio!I154</f>
        <v>0</v>
      </c>
      <c r="J802" s="4">
        <f>Junio!J154</f>
        <v>0</v>
      </c>
      <c r="K802" s="4">
        <f>Junio!K154</f>
        <v>0</v>
      </c>
      <c r="L802" s="4">
        <f>Junio!L154</f>
        <v>0</v>
      </c>
      <c r="M802" s="4">
        <f>Junio!M154</f>
        <v>0</v>
      </c>
      <c r="N802" s="4">
        <f>Junio!N154</f>
        <v>0</v>
      </c>
      <c r="O802" s="4">
        <f>Junio!O154</f>
        <v>0</v>
      </c>
    </row>
    <row r="803" spans="1:15" x14ac:dyDescent="0.25">
      <c r="B803" s="4"/>
      <c r="C803" s="4"/>
      <c r="D803" s="4"/>
      <c r="E803" s="4"/>
      <c r="F803" s="4"/>
      <c r="G803" s="4"/>
      <c r="H803" s="4"/>
      <c r="I803" s="4"/>
      <c r="J803" s="4"/>
      <c r="K803" s="4"/>
      <c r="L803" s="4"/>
      <c r="M803" s="4"/>
      <c r="N803" s="4"/>
      <c r="O803" s="4"/>
    </row>
    <row r="804" spans="1:15" x14ac:dyDescent="0.25">
      <c r="A804" s="6" t="s">
        <v>13</v>
      </c>
      <c r="B804" s="4">
        <f>Junio!B156</f>
        <v>0</v>
      </c>
      <c r="C804" s="4">
        <f>Junio!C156</f>
        <v>0</v>
      </c>
      <c r="D804" s="4">
        <f>Junio!D156</f>
        <v>0</v>
      </c>
      <c r="E804" s="4">
        <f>Junio!E156</f>
        <v>0</v>
      </c>
      <c r="F804" s="4">
        <f>Junio!F156</f>
        <v>0</v>
      </c>
      <c r="G804" s="4">
        <f>Junio!G156</f>
        <v>0</v>
      </c>
      <c r="H804" s="4">
        <f>Junio!H156</f>
        <v>0</v>
      </c>
      <c r="I804" s="4">
        <f>Junio!I156</f>
        <v>0</v>
      </c>
      <c r="J804" s="4">
        <f>Junio!J156</f>
        <v>0</v>
      </c>
      <c r="K804" s="4">
        <f>Junio!K156</f>
        <v>0</v>
      </c>
      <c r="L804" s="4">
        <f>Junio!L156</f>
        <v>0</v>
      </c>
      <c r="M804" s="4">
        <f>Junio!M156</f>
        <v>0</v>
      </c>
      <c r="N804" s="4">
        <f>Junio!N156</f>
        <v>0</v>
      </c>
      <c r="O804" s="4">
        <f>Junio!O156</f>
        <v>0</v>
      </c>
    </row>
    <row r="805" spans="1:15" x14ac:dyDescent="0.25">
      <c r="B805" s="4"/>
      <c r="C805" s="4"/>
      <c r="D805" s="4"/>
      <c r="E805" s="4"/>
      <c r="F805" s="4"/>
      <c r="G805" s="4"/>
      <c r="H805" s="4"/>
      <c r="I805" s="4"/>
      <c r="J805" s="4"/>
      <c r="K805" s="4"/>
      <c r="L805" s="4"/>
      <c r="M805" s="4"/>
      <c r="N805" s="4"/>
      <c r="O805" s="4"/>
    </row>
    <row r="806" spans="1:15" x14ac:dyDescent="0.25">
      <c r="A806" s="6" t="s">
        <v>13</v>
      </c>
      <c r="B806" s="4">
        <f>Junio!B158</f>
        <v>0</v>
      </c>
      <c r="C806" s="4">
        <f>Junio!C158</f>
        <v>0</v>
      </c>
      <c r="D806" s="4">
        <f>Junio!D158</f>
        <v>0</v>
      </c>
      <c r="E806" s="4">
        <f>Junio!E158</f>
        <v>0</v>
      </c>
      <c r="F806" s="4">
        <f>Junio!F158</f>
        <v>0</v>
      </c>
      <c r="G806" s="4">
        <f>Junio!G158</f>
        <v>0</v>
      </c>
      <c r="H806" s="4">
        <f>Junio!H158</f>
        <v>0</v>
      </c>
      <c r="I806" s="4">
        <f>Junio!I158</f>
        <v>0</v>
      </c>
      <c r="J806" s="4">
        <f>Junio!J158</f>
        <v>0</v>
      </c>
      <c r="K806" s="4">
        <f>Junio!K158</f>
        <v>0</v>
      </c>
      <c r="L806" s="4">
        <f>Junio!L158</f>
        <v>0</v>
      </c>
      <c r="M806" s="4">
        <f>Junio!M158</f>
        <v>0</v>
      </c>
      <c r="N806" s="4">
        <f>Junio!N158</f>
        <v>0</v>
      </c>
      <c r="O806" s="4">
        <f>Junio!O158</f>
        <v>0</v>
      </c>
    </row>
    <row r="807" spans="1:15" x14ac:dyDescent="0.25">
      <c r="B807" s="4"/>
      <c r="C807" s="4"/>
      <c r="D807" s="4"/>
      <c r="E807" s="4"/>
      <c r="F807" s="4"/>
      <c r="G807" s="4"/>
      <c r="H807" s="4"/>
      <c r="I807" s="4"/>
      <c r="J807" s="4"/>
      <c r="K807" s="4"/>
      <c r="L807" s="4"/>
      <c r="M807" s="4"/>
      <c r="N807" s="4"/>
      <c r="O807" s="4"/>
    </row>
    <row r="808" spans="1:15" x14ac:dyDescent="0.25">
      <c r="A808" s="6" t="s">
        <v>13</v>
      </c>
      <c r="B808" s="4">
        <f>Junio!B160</f>
        <v>0</v>
      </c>
      <c r="C808" s="4">
        <f>Junio!C160</f>
        <v>0</v>
      </c>
      <c r="D808" s="4">
        <f>Junio!D160</f>
        <v>0</v>
      </c>
      <c r="E808" s="4">
        <f>Junio!E160</f>
        <v>0</v>
      </c>
      <c r="F808" s="4">
        <f>Junio!F160</f>
        <v>0</v>
      </c>
      <c r="G808" s="4">
        <f>Junio!G160</f>
        <v>0</v>
      </c>
      <c r="H808" s="4">
        <f>Junio!H160</f>
        <v>0</v>
      </c>
      <c r="I808" s="4">
        <f>Junio!I160</f>
        <v>0</v>
      </c>
      <c r="J808" s="4">
        <f>Junio!J160</f>
        <v>0</v>
      </c>
      <c r="K808" s="4">
        <f>Junio!K160</f>
        <v>0</v>
      </c>
      <c r="L808" s="4">
        <f>Junio!L160</f>
        <v>0</v>
      </c>
      <c r="M808" s="4">
        <f>Junio!M160</f>
        <v>0</v>
      </c>
      <c r="N808" s="4">
        <f>Junio!N160</f>
        <v>0</v>
      </c>
      <c r="O808" s="4">
        <f>Junio!O160</f>
        <v>0</v>
      </c>
    </row>
    <row r="809" spans="1:15" x14ac:dyDescent="0.25">
      <c r="B809" s="4"/>
      <c r="C809" s="4"/>
      <c r="D809" s="4"/>
      <c r="E809" s="4"/>
      <c r="F809" s="4"/>
      <c r="G809" s="4"/>
      <c r="H809" s="4"/>
      <c r="I809" s="4"/>
      <c r="J809" s="4"/>
      <c r="K809" s="4"/>
      <c r="L809" s="4"/>
      <c r="M809" s="4"/>
      <c r="N809" s="4"/>
      <c r="O809" s="4"/>
    </row>
    <row r="810" spans="1:15" x14ac:dyDescent="0.25">
      <c r="A810" s="6" t="s">
        <v>13</v>
      </c>
      <c r="B810" s="4">
        <f>Junio!B162</f>
        <v>0</v>
      </c>
      <c r="C810" s="4">
        <f>Junio!C162</f>
        <v>0</v>
      </c>
      <c r="D810" s="4">
        <f>Junio!D162</f>
        <v>0</v>
      </c>
      <c r="E810" s="4">
        <f>Junio!E162</f>
        <v>0</v>
      </c>
      <c r="F810" s="4">
        <f>Junio!F162</f>
        <v>0</v>
      </c>
      <c r="G810" s="4">
        <f>Junio!G162</f>
        <v>0</v>
      </c>
      <c r="H810" s="4">
        <f>Junio!H162</f>
        <v>0</v>
      </c>
      <c r="I810" s="4">
        <f>Junio!I162</f>
        <v>0</v>
      </c>
      <c r="J810" s="4">
        <f>Junio!J162</f>
        <v>0</v>
      </c>
      <c r="K810" s="4">
        <f>Junio!K162</f>
        <v>0</v>
      </c>
      <c r="L810" s="4">
        <f>Junio!L162</f>
        <v>0</v>
      </c>
      <c r="M810" s="4">
        <f>Junio!M162</f>
        <v>0</v>
      </c>
      <c r="N810" s="4">
        <f>Junio!N162</f>
        <v>0</v>
      </c>
      <c r="O810" s="4">
        <f>Junio!O162</f>
        <v>0</v>
      </c>
    </row>
    <row r="811" spans="1:15" x14ac:dyDescent="0.25">
      <c r="B811" s="4"/>
      <c r="C811" s="4"/>
      <c r="D811" s="4"/>
      <c r="E811" s="4"/>
      <c r="F811" s="4"/>
      <c r="G811" s="4"/>
      <c r="H811" s="4"/>
      <c r="I811" s="4"/>
      <c r="J811" s="4"/>
      <c r="K811" s="4"/>
      <c r="L811" s="4"/>
      <c r="M811" s="4"/>
      <c r="N811" s="4"/>
      <c r="O811" s="4"/>
    </row>
    <row r="812" spans="1:15" x14ac:dyDescent="0.25">
      <c r="A812" s="6" t="s">
        <v>13</v>
      </c>
      <c r="B812" s="4">
        <f>Junio!B164</f>
        <v>0</v>
      </c>
      <c r="C812" s="4">
        <f>Junio!C164</f>
        <v>0</v>
      </c>
      <c r="D812" s="4">
        <f>Junio!D164</f>
        <v>0</v>
      </c>
      <c r="E812" s="4">
        <f>Junio!E164</f>
        <v>0</v>
      </c>
      <c r="F812" s="4">
        <f>Junio!F164</f>
        <v>0</v>
      </c>
      <c r="G812" s="4">
        <f>Junio!G164</f>
        <v>0</v>
      </c>
      <c r="H812" s="4">
        <f>Junio!H164</f>
        <v>0</v>
      </c>
      <c r="I812" s="4">
        <f>Junio!I164</f>
        <v>0</v>
      </c>
      <c r="J812" s="4">
        <f>Junio!J164</f>
        <v>0</v>
      </c>
      <c r="K812" s="4">
        <f>Junio!K164</f>
        <v>0</v>
      </c>
      <c r="L812" s="4">
        <f>Junio!L164</f>
        <v>0</v>
      </c>
      <c r="M812" s="4">
        <f>Junio!M164</f>
        <v>0</v>
      </c>
      <c r="N812" s="4">
        <f>Junio!N164</f>
        <v>0</v>
      </c>
      <c r="O812" s="4">
        <f>Junio!O164</f>
        <v>0</v>
      </c>
    </row>
    <row r="813" spans="1:15" x14ac:dyDescent="0.25">
      <c r="B813" s="4"/>
      <c r="C813" s="4"/>
      <c r="D813" s="4"/>
      <c r="E813" s="4"/>
      <c r="F813" s="4"/>
      <c r="G813" s="4"/>
      <c r="H813" s="4"/>
      <c r="I813" s="4"/>
      <c r="J813" s="4"/>
      <c r="K813" s="4"/>
      <c r="L813" s="4"/>
      <c r="M813" s="4"/>
      <c r="N813" s="4"/>
      <c r="O813" s="4"/>
    </row>
    <row r="814" spans="1:15" x14ac:dyDescent="0.25">
      <c r="A814" s="6" t="s">
        <v>13</v>
      </c>
      <c r="B814" s="4">
        <f>Junio!B166</f>
        <v>0</v>
      </c>
      <c r="C814" s="4">
        <f>Junio!C166</f>
        <v>0</v>
      </c>
      <c r="D814" s="4">
        <f>Junio!D166</f>
        <v>0</v>
      </c>
      <c r="E814" s="4">
        <f>Junio!E166</f>
        <v>0</v>
      </c>
      <c r="F814" s="4">
        <f>Junio!F166</f>
        <v>0</v>
      </c>
      <c r="G814" s="4">
        <f>Junio!G166</f>
        <v>0</v>
      </c>
      <c r="H814" s="4">
        <f>Junio!H166</f>
        <v>0</v>
      </c>
      <c r="I814" s="4">
        <f>Junio!I166</f>
        <v>0</v>
      </c>
      <c r="J814" s="4">
        <f>Junio!J166</f>
        <v>0</v>
      </c>
      <c r="K814" s="4">
        <f>Junio!K166</f>
        <v>0</v>
      </c>
      <c r="L814" s="4">
        <f>Junio!L166</f>
        <v>0</v>
      </c>
      <c r="M814" s="4">
        <f>Junio!M166</f>
        <v>0</v>
      </c>
      <c r="N814" s="4">
        <f>Junio!N166</f>
        <v>0</v>
      </c>
      <c r="O814" s="4">
        <f>Junio!O166</f>
        <v>0</v>
      </c>
    </row>
    <row r="816" spans="1:15" x14ac:dyDescent="0.25">
      <c r="C816" s="9">
        <f>SUM(C795:C815)</f>
        <v>0</v>
      </c>
      <c r="E816" s="9">
        <f>SUM(E795:E815)</f>
        <v>0</v>
      </c>
      <c r="G816" s="9">
        <f>SUM(G795:G815)</f>
        <v>0</v>
      </c>
      <c r="I816" s="9">
        <f>SUM(I795:I815)</f>
        <v>0</v>
      </c>
      <c r="K816" s="9">
        <f>SUM(K795:K815)</f>
        <v>0</v>
      </c>
      <c r="M816" s="9">
        <f>SUM(M795:M815)</f>
        <v>0</v>
      </c>
      <c r="O816" s="9">
        <f>SUM(O795:O815)</f>
        <v>0</v>
      </c>
    </row>
    <row r="817" spans="1:15" x14ac:dyDescent="0.25">
      <c r="C817" s="9"/>
      <c r="E817" s="9"/>
      <c r="G817" s="9"/>
      <c r="I817" s="9"/>
      <c r="K817" s="9"/>
      <c r="M817" s="9"/>
      <c r="O817" s="9"/>
    </row>
    <row r="818" spans="1:15" ht="21" x14ac:dyDescent="0.35">
      <c r="B818" s="3"/>
      <c r="C818" s="3" t="s">
        <v>1</v>
      </c>
      <c r="D818" s="7" t="s">
        <v>26</v>
      </c>
      <c r="E818" s="5"/>
    </row>
    <row r="820" spans="1:15" ht="21" x14ac:dyDescent="0.35">
      <c r="B820" s="3"/>
      <c r="C820" s="3" t="s">
        <v>2</v>
      </c>
      <c r="D820" s="7" t="s">
        <v>87</v>
      </c>
      <c r="E820" s="5"/>
      <c r="H820" s="10" t="s">
        <v>14</v>
      </c>
      <c r="I820" s="9">
        <f>C844+E844+G844+I844+K844+M844+O844</f>
        <v>0</v>
      </c>
    </row>
    <row r="822" spans="1:15" ht="18.75" x14ac:dyDescent="0.25">
      <c r="B822" s="1" t="s">
        <v>3</v>
      </c>
      <c r="C822" s="8" t="s">
        <v>12</v>
      </c>
      <c r="D822" s="1" t="s">
        <v>4</v>
      </c>
      <c r="E822" s="8" t="s">
        <v>12</v>
      </c>
      <c r="F822" s="1" t="s">
        <v>5</v>
      </c>
      <c r="G822" s="8" t="s">
        <v>12</v>
      </c>
      <c r="H822" s="1" t="s">
        <v>6</v>
      </c>
      <c r="I822" s="8" t="s">
        <v>12</v>
      </c>
      <c r="J822" s="1" t="s">
        <v>7</v>
      </c>
      <c r="K822" s="8" t="s">
        <v>12</v>
      </c>
      <c r="L822" s="1" t="s">
        <v>8</v>
      </c>
      <c r="M822" s="8" t="s">
        <v>12</v>
      </c>
      <c r="N822" s="1" t="s">
        <v>9</v>
      </c>
      <c r="O822" s="8" t="s">
        <v>12</v>
      </c>
    </row>
    <row r="824" spans="1:15" x14ac:dyDescent="0.25">
      <c r="A824" s="6" t="s">
        <v>13</v>
      </c>
      <c r="B824" s="4">
        <f>Junio!B176</f>
        <v>0</v>
      </c>
      <c r="C824" s="4">
        <f>Junio!C176</f>
        <v>0</v>
      </c>
      <c r="D824" s="4">
        <f>Junio!D176</f>
        <v>0</v>
      </c>
      <c r="E824" s="4">
        <f>Junio!E176</f>
        <v>0</v>
      </c>
      <c r="F824" s="4">
        <f>Junio!F176</f>
        <v>0</v>
      </c>
      <c r="G824" s="4">
        <f>Junio!G176</f>
        <v>0</v>
      </c>
      <c r="H824" s="4">
        <f>Junio!H176</f>
        <v>0</v>
      </c>
      <c r="I824" s="4">
        <f>Junio!I176</f>
        <v>0</v>
      </c>
      <c r="J824" s="4">
        <f>Junio!J176</f>
        <v>0</v>
      </c>
      <c r="K824" s="4">
        <f>Junio!K176</f>
        <v>0</v>
      </c>
      <c r="L824" s="4">
        <f>Junio!L176</f>
        <v>0</v>
      </c>
      <c r="M824" s="4">
        <f>Junio!M176</f>
        <v>0</v>
      </c>
      <c r="N824" s="4">
        <f>Junio!N176</f>
        <v>0</v>
      </c>
      <c r="O824" s="4">
        <f>Junio!O176</f>
        <v>0</v>
      </c>
    </row>
    <row r="825" spans="1:15" x14ac:dyDescent="0.25">
      <c r="B825" s="4"/>
      <c r="C825" s="4"/>
      <c r="D825" s="4"/>
      <c r="E825" s="4"/>
      <c r="F825" s="4"/>
      <c r="G825" s="4"/>
      <c r="H825" s="4"/>
      <c r="I825" s="4"/>
      <c r="J825" s="4"/>
      <c r="K825" s="4"/>
      <c r="L825" s="4"/>
      <c r="M825" s="4"/>
      <c r="N825" s="4"/>
      <c r="O825" s="4"/>
    </row>
    <row r="826" spans="1:15" x14ac:dyDescent="0.25">
      <c r="A826" s="6" t="s">
        <v>13</v>
      </c>
      <c r="B826" s="4">
        <f>Junio!B178</f>
        <v>0</v>
      </c>
      <c r="C826" s="4">
        <f>Junio!C178</f>
        <v>0</v>
      </c>
      <c r="D826" s="4">
        <f>Junio!D178</f>
        <v>0</v>
      </c>
      <c r="E826" s="4">
        <f>Junio!E178</f>
        <v>0</v>
      </c>
      <c r="F826" s="4">
        <f>Junio!F178</f>
        <v>0</v>
      </c>
      <c r="G826" s="4">
        <f>Junio!G178</f>
        <v>0</v>
      </c>
      <c r="H826" s="4">
        <f>Junio!H178</f>
        <v>0</v>
      </c>
      <c r="I826" s="4">
        <f>Junio!I178</f>
        <v>0</v>
      </c>
      <c r="J826" s="4">
        <f>Junio!J178</f>
        <v>0</v>
      </c>
      <c r="K826" s="4">
        <f>Junio!K178</f>
        <v>0</v>
      </c>
      <c r="L826" s="4">
        <f>Junio!L178</f>
        <v>0</v>
      </c>
      <c r="M826" s="4">
        <f>Junio!M178</f>
        <v>0</v>
      </c>
      <c r="N826" s="4">
        <f>Junio!N178</f>
        <v>0</v>
      </c>
      <c r="O826" s="4">
        <f>Junio!O178</f>
        <v>0</v>
      </c>
    </row>
    <row r="827" spans="1:15" x14ac:dyDescent="0.25">
      <c r="B827" s="4"/>
      <c r="C827" s="4"/>
      <c r="D827" s="4"/>
      <c r="E827" s="4"/>
      <c r="F827" s="4"/>
      <c r="G827" s="4"/>
      <c r="H827" s="4"/>
      <c r="I827" s="4"/>
      <c r="J827" s="4"/>
      <c r="K827" s="4"/>
      <c r="L827" s="4"/>
      <c r="M827" s="4"/>
      <c r="N827" s="4"/>
      <c r="O827" s="4"/>
    </row>
    <row r="828" spans="1:15" x14ac:dyDescent="0.25">
      <c r="A828" s="6" t="s">
        <v>13</v>
      </c>
      <c r="B828" s="4">
        <f>Junio!B180</f>
        <v>0</v>
      </c>
      <c r="C828" s="4">
        <f>Junio!C180</f>
        <v>0</v>
      </c>
      <c r="D828" s="4">
        <f>Junio!D180</f>
        <v>0</v>
      </c>
      <c r="E828" s="4">
        <f>Junio!E180</f>
        <v>0</v>
      </c>
      <c r="F828" s="4">
        <f>Junio!F180</f>
        <v>0</v>
      </c>
      <c r="G828" s="4">
        <f>Junio!G180</f>
        <v>0</v>
      </c>
      <c r="H828" s="4">
        <f>Junio!H180</f>
        <v>0</v>
      </c>
      <c r="I828" s="4">
        <f>Junio!I180</f>
        <v>0</v>
      </c>
      <c r="J828" s="4">
        <f>Junio!J180</f>
        <v>0</v>
      </c>
      <c r="K828" s="4">
        <f>Junio!K180</f>
        <v>0</v>
      </c>
      <c r="L828" s="4">
        <f>Junio!L180</f>
        <v>0</v>
      </c>
      <c r="M828" s="4">
        <f>Junio!M180</f>
        <v>0</v>
      </c>
      <c r="N828" s="4">
        <f>Junio!N180</f>
        <v>0</v>
      </c>
      <c r="O828" s="4">
        <f>Junio!O180</f>
        <v>0</v>
      </c>
    </row>
    <row r="829" spans="1:15" x14ac:dyDescent="0.25">
      <c r="B829" s="4"/>
      <c r="C829" s="4"/>
      <c r="D829" s="4"/>
      <c r="E829" s="4"/>
      <c r="F829" s="4"/>
      <c r="G829" s="4"/>
      <c r="H829" s="4"/>
      <c r="I829" s="4"/>
      <c r="J829" s="4"/>
      <c r="K829" s="4"/>
      <c r="L829" s="4"/>
      <c r="M829" s="4"/>
      <c r="N829" s="4"/>
      <c r="O829" s="4"/>
    </row>
    <row r="830" spans="1:15" x14ac:dyDescent="0.25">
      <c r="A830" s="6" t="s">
        <v>13</v>
      </c>
      <c r="B830" s="4">
        <f>Junio!B182</f>
        <v>0</v>
      </c>
      <c r="C830" s="4">
        <f>Junio!C182</f>
        <v>0</v>
      </c>
      <c r="D830" s="4">
        <f>Junio!D182</f>
        <v>0</v>
      </c>
      <c r="E830" s="4">
        <f>Junio!E182</f>
        <v>0</v>
      </c>
      <c r="F830" s="4">
        <f>Junio!F182</f>
        <v>0</v>
      </c>
      <c r="G830" s="4">
        <f>Junio!G182</f>
        <v>0</v>
      </c>
      <c r="H830" s="4">
        <f>Junio!H182</f>
        <v>0</v>
      </c>
      <c r="I830" s="4">
        <f>Junio!I182</f>
        <v>0</v>
      </c>
      <c r="J830" s="4">
        <f>Junio!J182</f>
        <v>0</v>
      </c>
      <c r="K830" s="4">
        <f>Junio!K182</f>
        <v>0</v>
      </c>
      <c r="L830" s="4">
        <f>Junio!L182</f>
        <v>0</v>
      </c>
      <c r="M830" s="4">
        <f>Junio!M182</f>
        <v>0</v>
      </c>
      <c r="N830" s="4">
        <f>Junio!N182</f>
        <v>0</v>
      </c>
      <c r="O830" s="4">
        <f>Junio!O182</f>
        <v>0</v>
      </c>
    </row>
    <row r="831" spans="1:15" x14ac:dyDescent="0.25">
      <c r="B831" s="4"/>
      <c r="C831" s="4"/>
      <c r="D831" s="4"/>
      <c r="E831" s="4"/>
      <c r="F831" s="4"/>
      <c r="G831" s="4"/>
      <c r="H831" s="4"/>
      <c r="I831" s="4"/>
      <c r="J831" s="4"/>
      <c r="K831" s="4"/>
      <c r="L831" s="4"/>
      <c r="M831" s="4"/>
      <c r="N831" s="4"/>
      <c r="O831" s="4"/>
    </row>
    <row r="832" spans="1:15" x14ac:dyDescent="0.25">
      <c r="A832" s="6" t="s">
        <v>13</v>
      </c>
      <c r="B832" s="4">
        <f>Junio!B184</f>
        <v>0</v>
      </c>
      <c r="C832" s="4">
        <f>Junio!C184</f>
        <v>0</v>
      </c>
      <c r="D832" s="4">
        <f>Junio!D184</f>
        <v>0</v>
      </c>
      <c r="E832" s="4">
        <f>Junio!E184</f>
        <v>0</v>
      </c>
      <c r="F832" s="4">
        <f>Junio!F184</f>
        <v>0</v>
      </c>
      <c r="G832" s="4">
        <f>Junio!G184</f>
        <v>0</v>
      </c>
      <c r="H832" s="4">
        <f>Junio!H184</f>
        <v>0</v>
      </c>
      <c r="I832" s="4">
        <f>Junio!I184</f>
        <v>0</v>
      </c>
      <c r="J832" s="4">
        <f>Junio!J184</f>
        <v>0</v>
      </c>
      <c r="K832" s="4">
        <f>Junio!K184</f>
        <v>0</v>
      </c>
      <c r="L832" s="4">
        <f>Junio!L184</f>
        <v>0</v>
      </c>
      <c r="M832" s="4">
        <f>Junio!M184</f>
        <v>0</v>
      </c>
      <c r="N832" s="4">
        <f>Junio!N184</f>
        <v>0</v>
      </c>
      <c r="O832" s="4">
        <f>Junio!O184</f>
        <v>0</v>
      </c>
    </row>
    <row r="833" spans="1:15" x14ac:dyDescent="0.25">
      <c r="B833" s="4"/>
      <c r="C833" s="4"/>
      <c r="D833" s="4"/>
      <c r="E833" s="4"/>
      <c r="F833" s="4"/>
      <c r="G833" s="4"/>
      <c r="H833" s="4"/>
      <c r="I833" s="4"/>
      <c r="J833" s="4"/>
      <c r="K833" s="4"/>
      <c r="L833" s="4"/>
      <c r="M833" s="4"/>
      <c r="N833" s="4"/>
      <c r="O833" s="4"/>
    </row>
    <row r="834" spans="1:15" x14ac:dyDescent="0.25">
      <c r="A834" s="6" t="s">
        <v>13</v>
      </c>
      <c r="B834" s="4">
        <f>Junio!B186</f>
        <v>0</v>
      </c>
      <c r="C834" s="4">
        <f>Junio!C186</f>
        <v>0</v>
      </c>
      <c r="D834" s="4">
        <f>Junio!D186</f>
        <v>0</v>
      </c>
      <c r="E834" s="4">
        <f>Junio!E186</f>
        <v>0</v>
      </c>
      <c r="F834" s="4">
        <f>Junio!F186</f>
        <v>0</v>
      </c>
      <c r="G834" s="4">
        <f>Junio!G186</f>
        <v>0</v>
      </c>
      <c r="H834" s="4">
        <f>Junio!H186</f>
        <v>0</v>
      </c>
      <c r="I834" s="4">
        <f>Junio!I186</f>
        <v>0</v>
      </c>
      <c r="J834" s="4">
        <f>Junio!J186</f>
        <v>0</v>
      </c>
      <c r="K834" s="4">
        <f>Junio!K186</f>
        <v>0</v>
      </c>
      <c r="L834" s="4">
        <f>Junio!L186</f>
        <v>0</v>
      </c>
      <c r="M834" s="4">
        <f>Junio!M186</f>
        <v>0</v>
      </c>
      <c r="N834" s="4">
        <f>Junio!N186</f>
        <v>0</v>
      </c>
      <c r="O834" s="4">
        <f>Junio!O186</f>
        <v>0</v>
      </c>
    </row>
    <row r="835" spans="1:15" x14ac:dyDescent="0.25">
      <c r="B835" s="4"/>
      <c r="C835" s="4"/>
      <c r="D835" s="4"/>
      <c r="E835" s="4"/>
      <c r="F835" s="4"/>
      <c r="G835" s="4"/>
      <c r="H835" s="4"/>
      <c r="I835" s="4"/>
      <c r="J835" s="4"/>
      <c r="K835" s="4"/>
      <c r="L835" s="4"/>
      <c r="M835" s="4"/>
      <c r="N835" s="4"/>
      <c r="O835" s="4"/>
    </row>
    <row r="836" spans="1:15" x14ac:dyDescent="0.25">
      <c r="A836" s="6" t="s">
        <v>13</v>
      </c>
      <c r="B836" s="4">
        <f>Junio!B188</f>
        <v>0</v>
      </c>
      <c r="C836" s="4">
        <f>Junio!C188</f>
        <v>0</v>
      </c>
      <c r="D836" s="4">
        <f>Junio!D188</f>
        <v>0</v>
      </c>
      <c r="E836" s="4">
        <f>Junio!E188</f>
        <v>0</v>
      </c>
      <c r="F836" s="4">
        <f>Junio!F188</f>
        <v>0</v>
      </c>
      <c r="G836" s="4">
        <f>Junio!G188</f>
        <v>0</v>
      </c>
      <c r="H836" s="4">
        <f>Junio!H188</f>
        <v>0</v>
      </c>
      <c r="I836" s="4">
        <f>Junio!I188</f>
        <v>0</v>
      </c>
      <c r="J836" s="4">
        <f>Junio!J188</f>
        <v>0</v>
      </c>
      <c r="K836" s="4">
        <f>Junio!K188</f>
        <v>0</v>
      </c>
      <c r="L836" s="4">
        <f>Junio!L188</f>
        <v>0</v>
      </c>
      <c r="M836" s="4">
        <f>Junio!M188</f>
        <v>0</v>
      </c>
      <c r="N836" s="4">
        <f>Junio!N188</f>
        <v>0</v>
      </c>
      <c r="O836" s="4">
        <f>Junio!O188</f>
        <v>0</v>
      </c>
    </row>
    <row r="837" spans="1:15" x14ac:dyDescent="0.25">
      <c r="B837" s="4"/>
      <c r="C837" s="4"/>
      <c r="D837" s="4"/>
      <c r="E837" s="4"/>
      <c r="F837" s="4"/>
      <c r="G837" s="4"/>
      <c r="H837" s="4"/>
      <c r="I837" s="4"/>
      <c r="J837" s="4"/>
      <c r="K837" s="4"/>
      <c r="L837" s="4"/>
      <c r="M837" s="4"/>
      <c r="N837" s="4"/>
      <c r="O837" s="4"/>
    </row>
    <row r="838" spans="1:15" x14ac:dyDescent="0.25">
      <c r="A838" s="6" t="s">
        <v>13</v>
      </c>
      <c r="B838" s="4">
        <f>Junio!B190</f>
        <v>0</v>
      </c>
      <c r="C838" s="4">
        <f>Junio!C190</f>
        <v>0</v>
      </c>
      <c r="D838" s="4">
        <f>Junio!D190</f>
        <v>0</v>
      </c>
      <c r="E838" s="4">
        <f>Junio!E190</f>
        <v>0</v>
      </c>
      <c r="F838" s="4">
        <f>Junio!F190</f>
        <v>0</v>
      </c>
      <c r="G838" s="4">
        <f>Junio!G190</f>
        <v>0</v>
      </c>
      <c r="H838" s="4">
        <f>Junio!H190</f>
        <v>0</v>
      </c>
      <c r="I838" s="4">
        <f>Junio!I190</f>
        <v>0</v>
      </c>
      <c r="J838" s="4">
        <f>Junio!J190</f>
        <v>0</v>
      </c>
      <c r="K838" s="4">
        <f>Junio!K190</f>
        <v>0</v>
      </c>
      <c r="L838" s="4">
        <f>Junio!L190</f>
        <v>0</v>
      </c>
      <c r="M838" s="4">
        <f>Junio!M190</f>
        <v>0</v>
      </c>
      <c r="N838" s="4">
        <f>Junio!N190</f>
        <v>0</v>
      </c>
      <c r="O838" s="4">
        <f>Junio!O190</f>
        <v>0</v>
      </c>
    </row>
    <row r="839" spans="1:15" x14ac:dyDescent="0.25">
      <c r="B839" s="4"/>
      <c r="C839" s="4"/>
      <c r="D839" s="4"/>
      <c r="E839" s="4"/>
      <c r="F839" s="4"/>
      <c r="G839" s="4"/>
      <c r="H839" s="4"/>
      <c r="I839" s="4"/>
      <c r="J839" s="4"/>
      <c r="K839" s="4"/>
      <c r="L839" s="4"/>
      <c r="M839" s="4"/>
      <c r="N839" s="4"/>
      <c r="O839" s="4"/>
    </row>
    <row r="840" spans="1:15" x14ac:dyDescent="0.25">
      <c r="A840" s="6" t="s">
        <v>13</v>
      </c>
      <c r="B840" s="4">
        <f>Junio!B192</f>
        <v>0</v>
      </c>
      <c r="C840" s="4">
        <f>Junio!C192</f>
        <v>0</v>
      </c>
      <c r="D840" s="4">
        <f>Junio!D192</f>
        <v>0</v>
      </c>
      <c r="E840" s="4">
        <f>Junio!E192</f>
        <v>0</v>
      </c>
      <c r="F840" s="4">
        <f>Junio!F192</f>
        <v>0</v>
      </c>
      <c r="G840" s="4">
        <f>Junio!G192</f>
        <v>0</v>
      </c>
      <c r="H840" s="4">
        <f>Junio!H192</f>
        <v>0</v>
      </c>
      <c r="I840" s="4">
        <f>Junio!I192</f>
        <v>0</v>
      </c>
      <c r="J840" s="4">
        <f>Junio!J192</f>
        <v>0</v>
      </c>
      <c r="K840" s="4">
        <f>Junio!K192</f>
        <v>0</v>
      </c>
      <c r="L840" s="4">
        <f>Junio!L192</f>
        <v>0</v>
      </c>
      <c r="M840" s="4">
        <f>Junio!M192</f>
        <v>0</v>
      </c>
      <c r="N840" s="4">
        <f>Junio!N192</f>
        <v>0</v>
      </c>
      <c r="O840" s="4">
        <f>Junio!O192</f>
        <v>0</v>
      </c>
    </row>
    <row r="841" spans="1:15" x14ac:dyDescent="0.25">
      <c r="B841" s="4"/>
      <c r="C841" s="4"/>
      <c r="D841" s="4"/>
      <c r="E841" s="4"/>
      <c r="F841" s="4"/>
      <c r="G841" s="4"/>
      <c r="H841" s="4"/>
      <c r="I841" s="4"/>
      <c r="J841" s="4"/>
      <c r="K841" s="4"/>
      <c r="L841" s="4"/>
      <c r="M841" s="4"/>
      <c r="N841" s="4"/>
      <c r="O841" s="4"/>
    </row>
    <row r="842" spans="1:15" x14ac:dyDescent="0.25">
      <c r="A842" s="6" t="s">
        <v>13</v>
      </c>
      <c r="B842" s="4">
        <f>Junio!B194</f>
        <v>0</v>
      </c>
      <c r="C842" s="4">
        <f>Junio!C194</f>
        <v>0</v>
      </c>
      <c r="D842" s="4">
        <f>Junio!D194</f>
        <v>0</v>
      </c>
      <c r="E842" s="4">
        <f>Junio!E194</f>
        <v>0</v>
      </c>
      <c r="F842" s="4">
        <f>Junio!F194</f>
        <v>0</v>
      </c>
      <c r="G842" s="4">
        <f>Junio!G194</f>
        <v>0</v>
      </c>
      <c r="H842" s="4">
        <f>Junio!H194</f>
        <v>0</v>
      </c>
      <c r="I842" s="4">
        <f>Junio!I194</f>
        <v>0</v>
      </c>
      <c r="J842" s="4">
        <f>Junio!J194</f>
        <v>0</v>
      </c>
      <c r="K842" s="4">
        <f>Junio!K194</f>
        <v>0</v>
      </c>
      <c r="L842" s="4">
        <f>Junio!L194</f>
        <v>0</v>
      </c>
      <c r="M842" s="4">
        <f>Junio!M194</f>
        <v>0</v>
      </c>
      <c r="N842" s="4">
        <f>Junio!N194</f>
        <v>0</v>
      </c>
      <c r="O842" s="4">
        <f>Junio!O194</f>
        <v>0</v>
      </c>
    </row>
    <row r="844" spans="1:15" x14ac:dyDescent="0.25">
      <c r="C844" s="9">
        <f>SUM(C823:C843)</f>
        <v>0</v>
      </c>
      <c r="E844" s="9">
        <f>SUM(E823:E843)</f>
        <v>0</v>
      </c>
      <c r="G844" s="9">
        <f>SUM(G823:G843)</f>
        <v>0</v>
      </c>
      <c r="I844" s="9">
        <f>SUM(I823:I843)</f>
        <v>0</v>
      </c>
      <c r="K844" s="9">
        <f>SUM(K823:K843)</f>
        <v>0</v>
      </c>
      <c r="M844" s="9">
        <f>SUM(M823:M843)</f>
        <v>0</v>
      </c>
      <c r="O844" s="9">
        <f>SUM(O823:O843)</f>
        <v>0</v>
      </c>
    </row>
    <row r="845" spans="1:15" x14ac:dyDescent="0.25">
      <c r="C845" s="9"/>
      <c r="E845" s="9"/>
      <c r="G845" s="9"/>
      <c r="I845" s="9"/>
      <c r="K845" s="9"/>
      <c r="M845" s="9"/>
      <c r="O845" s="9"/>
    </row>
    <row r="846" spans="1:15" ht="21" x14ac:dyDescent="0.35">
      <c r="B846" s="3"/>
      <c r="C846" s="3" t="s">
        <v>1</v>
      </c>
      <c r="D846" s="7" t="s">
        <v>30</v>
      </c>
      <c r="E846" s="5"/>
    </row>
    <row r="848" spans="1:15" ht="21" x14ac:dyDescent="0.35">
      <c r="B848" s="3"/>
      <c r="C848" s="3" t="s">
        <v>2</v>
      </c>
      <c r="D848" s="7" t="s">
        <v>16</v>
      </c>
      <c r="E848" s="5"/>
      <c r="H848" s="10" t="s">
        <v>14</v>
      </c>
      <c r="I848" s="9">
        <f>C872+E872+G872+I872+K872+M872+O872</f>
        <v>0</v>
      </c>
    </row>
    <row r="850" spans="1:15" ht="18.75" x14ac:dyDescent="0.25">
      <c r="B850" s="1" t="s">
        <v>3</v>
      </c>
      <c r="C850" s="8" t="s">
        <v>12</v>
      </c>
      <c r="D850" s="1" t="s">
        <v>4</v>
      </c>
      <c r="E850" s="8" t="s">
        <v>12</v>
      </c>
      <c r="F850" s="1" t="s">
        <v>5</v>
      </c>
      <c r="G850" s="8" t="s">
        <v>12</v>
      </c>
      <c r="H850" s="1" t="s">
        <v>6</v>
      </c>
      <c r="I850" s="8" t="s">
        <v>12</v>
      </c>
      <c r="J850" s="1" t="s">
        <v>7</v>
      </c>
      <c r="K850" s="8" t="s">
        <v>12</v>
      </c>
      <c r="L850" s="1" t="s">
        <v>8</v>
      </c>
      <c r="M850" s="8" t="s">
        <v>12</v>
      </c>
      <c r="N850" s="1" t="s">
        <v>9</v>
      </c>
      <c r="O850" s="8" t="s">
        <v>12</v>
      </c>
    </row>
    <row r="852" spans="1:15" x14ac:dyDescent="0.25">
      <c r="A852" s="6" t="s">
        <v>13</v>
      </c>
      <c r="B852" s="4">
        <f>Julio!B9</f>
        <v>0</v>
      </c>
      <c r="C852" s="4">
        <f>Julio!C9</f>
        <v>0</v>
      </c>
      <c r="D852" s="4">
        <f>Julio!D9</f>
        <v>0</v>
      </c>
      <c r="E852" s="4">
        <f>Julio!E9</f>
        <v>0</v>
      </c>
      <c r="F852" s="4">
        <f>Julio!F9</f>
        <v>0</v>
      </c>
      <c r="G852" s="4">
        <f>Julio!G9</f>
        <v>0</v>
      </c>
      <c r="H852" s="4">
        <f>Julio!H9</f>
        <v>0</v>
      </c>
      <c r="I852" s="4">
        <f>Julio!I9</f>
        <v>0</v>
      </c>
      <c r="J852" s="4">
        <f>Julio!J9</f>
        <v>0</v>
      </c>
      <c r="K852" s="4">
        <f>Julio!K9</f>
        <v>0</v>
      </c>
      <c r="L852" s="4">
        <f>Julio!L9</f>
        <v>0</v>
      </c>
      <c r="M852" s="4">
        <f>Julio!M9</f>
        <v>0</v>
      </c>
      <c r="N852" s="4">
        <f>Julio!N9</f>
        <v>0</v>
      </c>
      <c r="O852" s="4">
        <f>Julio!O9</f>
        <v>0</v>
      </c>
    </row>
    <row r="853" spans="1:15" x14ac:dyDescent="0.25">
      <c r="B853" s="4"/>
      <c r="C853" s="4"/>
      <c r="D853" s="4"/>
      <c r="E853" s="4"/>
      <c r="F853" s="4"/>
      <c r="G853" s="4"/>
      <c r="H853" s="4"/>
      <c r="I853" s="4"/>
      <c r="J853" s="4"/>
      <c r="K853" s="4"/>
      <c r="L853" s="4"/>
      <c r="M853" s="4"/>
      <c r="N853" s="4"/>
      <c r="O853" s="4"/>
    </row>
    <row r="854" spans="1:15" x14ac:dyDescent="0.25">
      <c r="A854" s="6" t="s">
        <v>13</v>
      </c>
      <c r="B854" s="4">
        <f>Julio!B11</f>
        <v>0</v>
      </c>
      <c r="C854" s="4">
        <f>Julio!C11</f>
        <v>0</v>
      </c>
      <c r="D854" s="4">
        <f>Julio!D11</f>
        <v>0</v>
      </c>
      <c r="E854" s="4">
        <f>Julio!E11</f>
        <v>0</v>
      </c>
      <c r="F854" s="4">
        <f>Julio!F11</f>
        <v>0</v>
      </c>
      <c r="G854" s="4">
        <f>Julio!G11</f>
        <v>0</v>
      </c>
      <c r="H854" s="4">
        <f>Julio!H11</f>
        <v>0</v>
      </c>
      <c r="I854" s="4">
        <f>Julio!I11</f>
        <v>0</v>
      </c>
      <c r="J854" s="4">
        <f>Julio!J11</f>
        <v>0</v>
      </c>
      <c r="K854" s="4">
        <f>Julio!K11</f>
        <v>0</v>
      </c>
      <c r="L854" s="4">
        <f>Julio!L11</f>
        <v>0</v>
      </c>
      <c r="M854" s="4">
        <f>Julio!M11</f>
        <v>0</v>
      </c>
      <c r="N854" s="4">
        <f>Julio!N11</f>
        <v>0</v>
      </c>
      <c r="O854" s="4">
        <f>Julio!O11</f>
        <v>0</v>
      </c>
    </row>
    <row r="855" spans="1:15" x14ac:dyDescent="0.25">
      <c r="B855" s="4"/>
      <c r="C855" s="4"/>
      <c r="D855" s="4"/>
      <c r="E855" s="4"/>
      <c r="F855" s="4"/>
      <c r="G855" s="4"/>
      <c r="H855" s="4"/>
      <c r="I855" s="4"/>
      <c r="J855" s="4"/>
      <c r="K855" s="4"/>
      <c r="L855" s="4"/>
      <c r="M855" s="4"/>
      <c r="N855" s="4"/>
      <c r="O855" s="4"/>
    </row>
    <row r="856" spans="1:15" x14ac:dyDescent="0.25">
      <c r="A856" s="6" t="s">
        <v>13</v>
      </c>
      <c r="B856" s="4">
        <f>Julio!B13</f>
        <v>0</v>
      </c>
      <c r="C856" s="4">
        <f>Julio!C13</f>
        <v>0</v>
      </c>
      <c r="D856" s="4">
        <f>Julio!D13</f>
        <v>0</v>
      </c>
      <c r="E856" s="4">
        <f>Julio!E13</f>
        <v>0</v>
      </c>
      <c r="F856" s="4">
        <f>Julio!F13</f>
        <v>0</v>
      </c>
      <c r="G856" s="4">
        <f>Julio!G13</f>
        <v>0</v>
      </c>
      <c r="H856" s="4">
        <f>Julio!H13</f>
        <v>0</v>
      </c>
      <c r="I856" s="4">
        <f>Julio!I13</f>
        <v>0</v>
      </c>
      <c r="J856" s="4">
        <f>Julio!J13</f>
        <v>0</v>
      </c>
      <c r="K856" s="4">
        <f>Julio!K13</f>
        <v>0</v>
      </c>
      <c r="L856" s="4">
        <f>Julio!L13</f>
        <v>0</v>
      </c>
      <c r="M856" s="4">
        <f>Julio!M13</f>
        <v>0</v>
      </c>
      <c r="N856" s="4">
        <f>Julio!N13</f>
        <v>0</v>
      </c>
      <c r="O856" s="4">
        <f>Julio!O13</f>
        <v>0</v>
      </c>
    </row>
    <row r="857" spans="1:15" x14ac:dyDescent="0.25">
      <c r="B857" s="4"/>
      <c r="C857" s="4"/>
      <c r="D857" s="4"/>
      <c r="E857" s="4"/>
      <c r="F857" s="4"/>
      <c r="G857" s="4"/>
      <c r="H857" s="4"/>
      <c r="I857" s="4"/>
      <c r="J857" s="4"/>
      <c r="K857" s="4"/>
      <c r="L857" s="4"/>
      <c r="M857" s="4"/>
      <c r="N857" s="4"/>
      <c r="O857" s="4"/>
    </row>
    <row r="858" spans="1:15" x14ac:dyDescent="0.25">
      <c r="A858" s="6" t="s">
        <v>13</v>
      </c>
      <c r="B858" s="4">
        <f>Julio!B15</f>
        <v>0</v>
      </c>
      <c r="C858" s="4">
        <f>Julio!C15</f>
        <v>0</v>
      </c>
      <c r="D858" s="4">
        <f>Julio!D15</f>
        <v>0</v>
      </c>
      <c r="E858" s="4">
        <f>Julio!E15</f>
        <v>0</v>
      </c>
      <c r="F858" s="4">
        <f>Julio!F15</f>
        <v>0</v>
      </c>
      <c r="G858" s="4">
        <f>Julio!G15</f>
        <v>0</v>
      </c>
      <c r="H858" s="4">
        <f>Julio!H15</f>
        <v>0</v>
      </c>
      <c r="I858" s="4">
        <f>Julio!I15</f>
        <v>0</v>
      </c>
      <c r="J858" s="4">
        <f>Julio!J15</f>
        <v>0</v>
      </c>
      <c r="K858" s="4">
        <f>Julio!K15</f>
        <v>0</v>
      </c>
      <c r="L858" s="4">
        <f>Julio!L15</f>
        <v>0</v>
      </c>
      <c r="M858" s="4">
        <f>Julio!M15</f>
        <v>0</v>
      </c>
      <c r="N858" s="4">
        <f>Julio!N15</f>
        <v>0</v>
      </c>
      <c r="O858" s="4">
        <f>Julio!O15</f>
        <v>0</v>
      </c>
    </row>
    <row r="859" spans="1:15" x14ac:dyDescent="0.25">
      <c r="B859" s="4"/>
      <c r="C859" s="4"/>
      <c r="D859" s="4"/>
      <c r="E859" s="4"/>
      <c r="F859" s="4"/>
      <c r="G859" s="4"/>
      <c r="H859" s="4"/>
      <c r="I859" s="4"/>
      <c r="J859" s="4"/>
      <c r="K859" s="4"/>
      <c r="L859" s="4"/>
      <c r="M859" s="4"/>
      <c r="N859" s="4"/>
      <c r="O859" s="4"/>
    </row>
    <row r="860" spans="1:15" x14ac:dyDescent="0.25">
      <c r="A860" s="6" t="s">
        <v>13</v>
      </c>
      <c r="B860" s="4">
        <f>Julio!B17</f>
        <v>0</v>
      </c>
      <c r="C860" s="4">
        <f>Julio!C17</f>
        <v>0</v>
      </c>
      <c r="D860" s="4">
        <f>Julio!D17</f>
        <v>0</v>
      </c>
      <c r="E860" s="4">
        <f>Julio!E17</f>
        <v>0</v>
      </c>
      <c r="F860" s="4">
        <f>Julio!F17</f>
        <v>0</v>
      </c>
      <c r="G860" s="4">
        <f>Julio!G17</f>
        <v>0</v>
      </c>
      <c r="H860" s="4">
        <f>Julio!H17</f>
        <v>0</v>
      </c>
      <c r="I860" s="4">
        <f>Julio!I17</f>
        <v>0</v>
      </c>
      <c r="J860" s="4">
        <f>Julio!J17</f>
        <v>0</v>
      </c>
      <c r="K860" s="4">
        <f>Julio!K17</f>
        <v>0</v>
      </c>
      <c r="L860" s="4">
        <f>Julio!L17</f>
        <v>0</v>
      </c>
      <c r="M860" s="4">
        <f>Julio!M17</f>
        <v>0</v>
      </c>
      <c r="N860" s="4">
        <f>Julio!N17</f>
        <v>0</v>
      </c>
      <c r="O860" s="4">
        <f>Julio!O17</f>
        <v>0</v>
      </c>
    </row>
    <row r="861" spans="1:15" x14ac:dyDescent="0.25">
      <c r="B861" s="4"/>
      <c r="C861" s="4"/>
      <c r="D861" s="4"/>
      <c r="E861" s="4"/>
      <c r="F861" s="4"/>
      <c r="G861" s="4"/>
      <c r="H861" s="4"/>
      <c r="I861" s="4"/>
      <c r="J861" s="4"/>
      <c r="K861" s="4"/>
      <c r="L861" s="4"/>
      <c r="M861" s="4"/>
      <c r="N861" s="4"/>
      <c r="O861" s="4"/>
    </row>
    <row r="862" spans="1:15" x14ac:dyDescent="0.25">
      <c r="A862" s="6" t="s">
        <v>13</v>
      </c>
      <c r="B862" s="4">
        <f>Julio!B19</f>
        <v>0</v>
      </c>
      <c r="C862" s="4">
        <f>Julio!C19</f>
        <v>0</v>
      </c>
      <c r="D862" s="4">
        <f>Julio!D19</f>
        <v>0</v>
      </c>
      <c r="E862" s="4">
        <f>Julio!E19</f>
        <v>0</v>
      </c>
      <c r="F862" s="4">
        <f>Julio!F19</f>
        <v>0</v>
      </c>
      <c r="G862" s="4">
        <f>Julio!G19</f>
        <v>0</v>
      </c>
      <c r="H862" s="4">
        <f>Julio!H19</f>
        <v>0</v>
      </c>
      <c r="I862" s="4">
        <f>Julio!I19</f>
        <v>0</v>
      </c>
      <c r="J862" s="4">
        <f>Julio!J19</f>
        <v>0</v>
      </c>
      <c r="K862" s="4">
        <f>Julio!K19</f>
        <v>0</v>
      </c>
      <c r="L862" s="4">
        <f>Julio!L19</f>
        <v>0</v>
      </c>
      <c r="M862" s="4">
        <f>Julio!M19</f>
        <v>0</v>
      </c>
      <c r="N862" s="4">
        <f>Julio!N19</f>
        <v>0</v>
      </c>
      <c r="O862" s="4">
        <f>Julio!O19</f>
        <v>0</v>
      </c>
    </row>
    <row r="863" spans="1:15" x14ac:dyDescent="0.25">
      <c r="B863" s="4"/>
      <c r="C863" s="4"/>
      <c r="D863" s="4"/>
      <c r="E863" s="4"/>
      <c r="F863" s="4"/>
      <c r="G863" s="4"/>
      <c r="H863" s="4"/>
      <c r="I863" s="4"/>
      <c r="J863" s="4"/>
      <c r="K863" s="4"/>
      <c r="L863" s="4"/>
      <c r="M863" s="4"/>
      <c r="N863" s="4"/>
      <c r="O863" s="4"/>
    </row>
    <row r="864" spans="1:15" x14ac:dyDescent="0.25">
      <c r="A864" s="6" t="s">
        <v>13</v>
      </c>
      <c r="B864" s="4">
        <f>Julio!B21</f>
        <v>0</v>
      </c>
      <c r="C864" s="4">
        <f>Julio!C21</f>
        <v>0</v>
      </c>
      <c r="D864" s="4">
        <f>Julio!D21</f>
        <v>0</v>
      </c>
      <c r="E864" s="4">
        <f>Julio!E21</f>
        <v>0</v>
      </c>
      <c r="F864" s="4">
        <f>Julio!F21</f>
        <v>0</v>
      </c>
      <c r="G864" s="4">
        <f>Julio!G21</f>
        <v>0</v>
      </c>
      <c r="H864" s="4">
        <f>Julio!H21</f>
        <v>0</v>
      </c>
      <c r="I864" s="4">
        <f>Julio!I21</f>
        <v>0</v>
      </c>
      <c r="J864" s="4">
        <f>Julio!J21</f>
        <v>0</v>
      </c>
      <c r="K864" s="4">
        <f>Julio!K21</f>
        <v>0</v>
      </c>
      <c r="L864" s="4">
        <f>Julio!L21</f>
        <v>0</v>
      </c>
      <c r="M864" s="4">
        <f>Julio!M21</f>
        <v>0</v>
      </c>
      <c r="N864" s="4">
        <f>Julio!N21</f>
        <v>0</v>
      </c>
      <c r="O864" s="4">
        <f>Julio!O21</f>
        <v>0</v>
      </c>
    </row>
    <row r="865" spans="1:15" x14ac:dyDescent="0.25">
      <c r="B865" s="4"/>
      <c r="C865" s="4"/>
      <c r="D865" s="4"/>
      <c r="E865" s="4"/>
      <c r="F865" s="4"/>
      <c r="G865" s="4"/>
      <c r="H865" s="4"/>
      <c r="I865" s="4"/>
      <c r="J865" s="4"/>
      <c r="K865" s="4"/>
      <c r="L865" s="4"/>
      <c r="M865" s="4"/>
      <c r="N865" s="4"/>
      <c r="O865" s="4"/>
    </row>
    <row r="866" spans="1:15" x14ac:dyDescent="0.25">
      <c r="A866" s="6" t="s">
        <v>13</v>
      </c>
      <c r="B866" s="4">
        <f>Julio!B23</f>
        <v>0</v>
      </c>
      <c r="C866" s="4">
        <f>Julio!C23</f>
        <v>0</v>
      </c>
      <c r="D866" s="4">
        <f>Julio!D23</f>
        <v>0</v>
      </c>
      <c r="E866" s="4">
        <f>Julio!E23</f>
        <v>0</v>
      </c>
      <c r="F866" s="4">
        <f>Julio!F23</f>
        <v>0</v>
      </c>
      <c r="G866" s="4">
        <f>Julio!G23</f>
        <v>0</v>
      </c>
      <c r="H866" s="4">
        <f>Julio!H23</f>
        <v>0</v>
      </c>
      <c r="I866" s="4">
        <f>Julio!I23</f>
        <v>0</v>
      </c>
      <c r="J866" s="4">
        <f>Julio!J23</f>
        <v>0</v>
      </c>
      <c r="K866" s="4">
        <f>Julio!K23</f>
        <v>0</v>
      </c>
      <c r="L866" s="4">
        <f>Julio!L23</f>
        <v>0</v>
      </c>
      <c r="M866" s="4">
        <f>Julio!M23</f>
        <v>0</v>
      </c>
      <c r="N866" s="4">
        <f>Julio!N23</f>
        <v>0</v>
      </c>
      <c r="O866" s="4">
        <f>Julio!O23</f>
        <v>0</v>
      </c>
    </row>
    <row r="867" spans="1:15" x14ac:dyDescent="0.25">
      <c r="B867" s="4"/>
      <c r="C867" s="4"/>
      <c r="D867" s="4"/>
      <c r="E867" s="4"/>
      <c r="F867" s="4"/>
      <c r="G867" s="4"/>
      <c r="H867" s="4"/>
      <c r="I867" s="4"/>
      <c r="J867" s="4"/>
      <c r="K867" s="4"/>
      <c r="L867" s="4"/>
      <c r="M867" s="4"/>
      <c r="N867" s="4"/>
      <c r="O867" s="4"/>
    </row>
    <row r="868" spans="1:15" x14ac:dyDescent="0.25">
      <c r="A868" s="6" t="s">
        <v>13</v>
      </c>
      <c r="B868" s="4">
        <f>Julio!B25</f>
        <v>0</v>
      </c>
      <c r="C868" s="4">
        <f>Julio!C25</f>
        <v>0</v>
      </c>
      <c r="D868" s="4">
        <f>Julio!D25</f>
        <v>0</v>
      </c>
      <c r="E868" s="4">
        <f>Julio!E25</f>
        <v>0</v>
      </c>
      <c r="F868" s="4">
        <f>Julio!F25</f>
        <v>0</v>
      </c>
      <c r="G868" s="4">
        <f>Julio!G25</f>
        <v>0</v>
      </c>
      <c r="H868" s="4">
        <f>Julio!H25</f>
        <v>0</v>
      </c>
      <c r="I868" s="4">
        <f>Julio!I25</f>
        <v>0</v>
      </c>
      <c r="J868" s="4">
        <f>Julio!J25</f>
        <v>0</v>
      </c>
      <c r="K868" s="4">
        <f>Julio!K25</f>
        <v>0</v>
      </c>
      <c r="L868" s="4">
        <f>Julio!L25</f>
        <v>0</v>
      </c>
      <c r="M868" s="4">
        <f>Julio!M25</f>
        <v>0</v>
      </c>
      <c r="N868" s="4">
        <f>Julio!N25</f>
        <v>0</v>
      </c>
      <c r="O868" s="4">
        <f>Julio!O25</f>
        <v>0</v>
      </c>
    </row>
    <row r="869" spans="1:15" x14ac:dyDescent="0.25">
      <c r="B869" s="4"/>
      <c r="C869" s="4"/>
      <c r="D869" s="4"/>
      <c r="E869" s="4"/>
      <c r="F869" s="4"/>
      <c r="G869" s="4"/>
      <c r="H869" s="4"/>
      <c r="I869" s="4"/>
      <c r="J869" s="4"/>
      <c r="K869" s="4"/>
      <c r="L869" s="4"/>
      <c r="M869" s="4"/>
      <c r="N869" s="4"/>
      <c r="O869" s="4"/>
    </row>
    <row r="870" spans="1:15" x14ac:dyDescent="0.25">
      <c r="A870" s="6" t="s">
        <v>13</v>
      </c>
      <c r="B870" s="4">
        <f>Julio!B27</f>
        <v>0</v>
      </c>
      <c r="C870" s="4">
        <f>Julio!C27</f>
        <v>0</v>
      </c>
      <c r="D870" s="4">
        <f>Julio!D27</f>
        <v>0</v>
      </c>
      <c r="E870" s="4">
        <f>Julio!E27</f>
        <v>0</v>
      </c>
      <c r="F870" s="4">
        <f>Julio!F27</f>
        <v>0</v>
      </c>
      <c r="G870" s="4">
        <f>Julio!G27</f>
        <v>0</v>
      </c>
      <c r="H870" s="4">
        <f>Julio!H27</f>
        <v>0</v>
      </c>
      <c r="I870" s="4">
        <f>Julio!I27</f>
        <v>0</v>
      </c>
      <c r="J870" s="4">
        <f>Julio!J27</f>
        <v>0</v>
      </c>
      <c r="K870" s="4">
        <f>Julio!K27</f>
        <v>0</v>
      </c>
      <c r="L870" s="4">
        <f>Julio!L27</f>
        <v>0</v>
      </c>
      <c r="M870" s="4">
        <f>Julio!M27</f>
        <v>0</v>
      </c>
      <c r="N870" s="4">
        <f>Julio!N27</f>
        <v>0</v>
      </c>
      <c r="O870" s="4">
        <f>Julio!O27</f>
        <v>0</v>
      </c>
    </row>
    <row r="872" spans="1:15" x14ac:dyDescent="0.25">
      <c r="C872" s="9">
        <f>SUM(C851:C871)</f>
        <v>0</v>
      </c>
      <c r="E872" s="9">
        <f>SUM(E851:E871)</f>
        <v>0</v>
      </c>
      <c r="G872" s="9">
        <f>SUM(G851:G871)</f>
        <v>0</v>
      </c>
      <c r="I872" s="9">
        <f>SUM(I851:I871)</f>
        <v>0</v>
      </c>
      <c r="K872" s="9">
        <f>SUM(K851:K871)</f>
        <v>0</v>
      </c>
      <c r="M872" s="9">
        <f>SUM(M851:M871)</f>
        <v>0</v>
      </c>
      <c r="O872" s="9">
        <f>SUM(O851:O871)</f>
        <v>0</v>
      </c>
    </row>
    <row r="874" spans="1:15" ht="21" x14ac:dyDescent="0.35">
      <c r="B874" s="3"/>
      <c r="C874" s="3" t="s">
        <v>1</v>
      </c>
      <c r="D874" s="7" t="s">
        <v>30</v>
      </c>
      <c r="E874" s="5"/>
    </row>
    <row r="876" spans="1:15" ht="21" x14ac:dyDescent="0.35">
      <c r="B876" s="3"/>
      <c r="C876" s="3" t="s">
        <v>2</v>
      </c>
      <c r="D876" s="7" t="s">
        <v>11</v>
      </c>
      <c r="E876" s="5"/>
      <c r="H876" s="10" t="s">
        <v>14</v>
      </c>
      <c r="I876" s="9">
        <f>C900+E900+G900+I900+K900+M900+O900</f>
        <v>0</v>
      </c>
    </row>
    <row r="878" spans="1:15" ht="18.75" x14ac:dyDescent="0.25">
      <c r="B878" s="1" t="s">
        <v>3</v>
      </c>
      <c r="C878" s="8" t="s">
        <v>12</v>
      </c>
      <c r="D878" s="1" t="s">
        <v>4</v>
      </c>
      <c r="E878" s="8" t="s">
        <v>12</v>
      </c>
      <c r="F878" s="1" t="s">
        <v>5</v>
      </c>
      <c r="G878" s="8" t="s">
        <v>12</v>
      </c>
      <c r="H878" s="1" t="s">
        <v>6</v>
      </c>
      <c r="I878" s="8" t="s">
        <v>12</v>
      </c>
      <c r="J878" s="1" t="s">
        <v>7</v>
      </c>
      <c r="K878" s="8" t="s">
        <v>12</v>
      </c>
      <c r="L878" s="1" t="s">
        <v>8</v>
      </c>
      <c r="M878" s="8" t="s">
        <v>12</v>
      </c>
      <c r="N878" s="1" t="s">
        <v>9</v>
      </c>
      <c r="O878" s="8" t="s">
        <v>12</v>
      </c>
    </row>
    <row r="880" spans="1:15" x14ac:dyDescent="0.25">
      <c r="A880" s="6" t="s">
        <v>13</v>
      </c>
      <c r="B880" s="4">
        <f>Julio!B37</f>
        <v>0</v>
      </c>
      <c r="C880" s="4">
        <f>Julio!C37</f>
        <v>0</v>
      </c>
      <c r="D880" s="4">
        <f>Julio!D37</f>
        <v>0</v>
      </c>
      <c r="E880" s="4">
        <f>Julio!E37</f>
        <v>0</v>
      </c>
      <c r="F880" s="4">
        <f>Julio!F37</f>
        <v>0</v>
      </c>
      <c r="G880" s="4">
        <f>Julio!G37</f>
        <v>0</v>
      </c>
      <c r="H880" s="4">
        <f>Julio!H37</f>
        <v>0</v>
      </c>
      <c r="I880" s="4">
        <f>Julio!I37</f>
        <v>0</v>
      </c>
      <c r="J880" s="4">
        <f>Julio!J37</f>
        <v>0</v>
      </c>
      <c r="K880" s="4">
        <f>Julio!K37</f>
        <v>0</v>
      </c>
      <c r="L880" s="4">
        <f>Julio!L37</f>
        <v>0</v>
      </c>
      <c r="M880" s="4">
        <f>Julio!M37</f>
        <v>0</v>
      </c>
      <c r="N880" s="4">
        <f>Julio!N37</f>
        <v>0</v>
      </c>
      <c r="O880" s="4">
        <f>Julio!O37</f>
        <v>0</v>
      </c>
    </row>
    <row r="881" spans="1:15" x14ac:dyDescent="0.25">
      <c r="B881" s="4"/>
      <c r="C881" s="4"/>
      <c r="D881" s="4"/>
      <c r="E881" s="4"/>
      <c r="F881" s="4"/>
      <c r="G881" s="4"/>
      <c r="H881" s="4"/>
      <c r="I881" s="4"/>
      <c r="J881" s="4"/>
      <c r="K881" s="4"/>
      <c r="L881" s="4"/>
      <c r="M881" s="4"/>
      <c r="N881" s="4"/>
      <c r="O881" s="4"/>
    </row>
    <row r="882" spans="1:15" x14ac:dyDescent="0.25">
      <c r="A882" s="6" t="s">
        <v>13</v>
      </c>
      <c r="B882" s="4">
        <f>Julio!B39</f>
        <v>0</v>
      </c>
      <c r="C882" s="4">
        <f>Julio!C39</f>
        <v>0</v>
      </c>
      <c r="D882" s="4">
        <f>Julio!D39</f>
        <v>0</v>
      </c>
      <c r="E882" s="4">
        <f>Julio!E39</f>
        <v>0</v>
      </c>
      <c r="F882" s="4">
        <f>Julio!F39</f>
        <v>0</v>
      </c>
      <c r="G882" s="4">
        <f>Julio!G39</f>
        <v>0</v>
      </c>
      <c r="H882" s="4">
        <f>Julio!H39</f>
        <v>0</v>
      </c>
      <c r="I882" s="4">
        <f>Julio!I39</f>
        <v>0</v>
      </c>
      <c r="J882" s="4">
        <f>Julio!J39</f>
        <v>0</v>
      </c>
      <c r="K882" s="4">
        <f>Julio!K39</f>
        <v>0</v>
      </c>
      <c r="L882" s="4">
        <f>Julio!L39</f>
        <v>0</v>
      </c>
      <c r="M882" s="4">
        <f>Julio!M39</f>
        <v>0</v>
      </c>
      <c r="N882" s="4">
        <f>Julio!N39</f>
        <v>0</v>
      </c>
      <c r="O882" s="4">
        <f>Julio!O39</f>
        <v>0</v>
      </c>
    </row>
    <row r="883" spans="1:15" x14ac:dyDescent="0.25">
      <c r="B883" s="4"/>
      <c r="C883" s="4"/>
      <c r="D883" s="4"/>
      <c r="E883" s="4"/>
      <c r="F883" s="4"/>
      <c r="G883" s="4"/>
      <c r="H883" s="4"/>
      <c r="I883" s="4"/>
      <c r="J883" s="4"/>
      <c r="K883" s="4"/>
      <c r="L883" s="4"/>
      <c r="M883" s="4"/>
      <c r="N883" s="4"/>
      <c r="O883" s="4"/>
    </row>
    <row r="884" spans="1:15" x14ac:dyDescent="0.25">
      <c r="A884" s="6" t="s">
        <v>13</v>
      </c>
      <c r="B884" s="4">
        <f>Julio!B41</f>
        <v>0</v>
      </c>
      <c r="C884" s="4">
        <f>Julio!C41</f>
        <v>0</v>
      </c>
      <c r="D884" s="4">
        <f>Julio!D41</f>
        <v>0</v>
      </c>
      <c r="E884" s="4">
        <f>Julio!E41</f>
        <v>0</v>
      </c>
      <c r="F884" s="4">
        <f>Julio!F41</f>
        <v>0</v>
      </c>
      <c r="G884" s="4">
        <f>Julio!G41</f>
        <v>0</v>
      </c>
      <c r="H884" s="4">
        <f>Julio!H41</f>
        <v>0</v>
      </c>
      <c r="I884" s="4">
        <f>Julio!I41</f>
        <v>0</v>
      </c>
      <c r="J884" s="4">
        <f>Julio!J41</f>
        <v>0</v>
      </c>
      <c r="K884" s="4">
        <f>Julio!K41</f>
        <v>0</v>
      </c>
      <c r="L884" s="4">
        <f>Julio!L41</f>
        <v>0</v>
      </c>
      <c r="M884" s="4">
        <f>Julio!M41</f>
        <v>0</v>
      </c>
      <c r="N884" s="4">
        <f>Julio!N41</f>
        <v>0</v>
      </c>
      <c r="O884" s="4">
        <f>Julio!O41</f>
        <v>0</v>
      </c>
    </row>
    <row r="885" spans="1:15" x14ac:dyDescent="0.25">
      <c r="B885" s="4"/>
      <c r="C885" s="4"/>
      <c r="D885" s="4"/>
      <c r="E885" s="4"/>
      <c r="F885" s="4"/>
      <c r="G885" s="4"/>
      <c r="H885" s="4"/>
      <c r="I885" s="4"/>
      <c r="J885" s="4"/>
      <c r="K885" s="4"/>
      <c r="L885" s="4"/>
      <c r="M885" s="4"/>
      <c r="N885" s="4"/>
      <c r="O885" s="4"/>
    </row>
    <row r="886" spans="1:15" x14ac:dyDescent="0.25">
      <c r="A886" s="6" t="s">
        <v>13</v>
      </c>
      <c r="B886" s="4">
        <f>Julio!B43</f>
        <v>0</v>
      </c>
      <c r="C886" s="4">
        <f>Julio!C43</f>
        <v>0</v>
      </c>
      <c r="D886" s="4">
        <f>Julio!D43</f>
        <v>0</v>
      </c>
      <c r="E886" s="4">
        <f>Julio!E43</f>
        <v>0</v>
      </c>
      <c r="F886" s="4">
        <f>Julio!F43</f>
        <v>0</v>
      </c>
      <c r="G886" s="4">
        <f>Julio!G43</f>
        <v>0</v>
      </c>
      <c r="H886" s="4">
        <f>Julio!H43</f>
        <v>0</v>
      </c>
      <c r="I886" s="4">
        <f>Julio!I43</f>
        <v>0</v>
      </c>
      <c r="J886" s="4">
        <f>Julio!J43</f>
        <v>0</v>
      </c>
      <c r="K886" s="4">
        <f>Julio!K43</f>
        <v>0</v>
      </c>
      <c r="L886" s="4">
        <f>Julio!L43</f>
        <v>0</v>
      </c>
      <c r="M886" s="4">
        <f>Julio!M43</f>
        <v>0</v>
      </c>
      <c r="N886" s="4">
        <f>Julio!N43</f>
        <v>0</v>
      </c>
      <c r="O886" s="4">
        <f>Julio!O43</f>
        <v>0</v>
      </c>
    </row>
    <row r="887" spans="1:15" x14ac:dyDescent="0.25">
      <c r="B887" s="4"/>
      <c r="C887" s="4"/>
      <c r="D887" s="4"/>
      <c r="E887" s="4"/>
      <c r="F887" s="4"/>
      <c r="G887" s="4"/>
      <c r="H887" s="4"/>
      <c r="I887" s="4"/>
      <c r="J887" s="4"/>
      <c r="K887" s="4"/>
      <c r="L887" s="4"/>
      <c r="M887" s="4"/>
      <c r="N887" s="4"/>
      <c r="O887" s="4"/>
    </row>
    <row r="888" spans="1:15" x14ac:dyDescent="0.25">
      <c r="A888" s="6" t="s">
        <v>13</v>
      </c>
      <c r="B888" s="4">
        <f>Julio!B45</f>
        <v>0</v>
      </c>
      <c r="C888" s="4">
        <f>Julio!C45</f>
        <v>0</v>
      </c>
      <c r="D888" s="4">
        <f>Julio!D45</f>
        <v>0</v>
      </c>
      <c r="E888" s="4">
        <f>Julio!E45</f>
        <v>0</v>
      </c>
      <c r="F888" s="4">
        <f>Julio!F45</f>
        <v>0</v>
      </c>
      <c r="G888" s="4">
        <f>Julio!G45</f>
        <v>0</v>
      </c>
      <c r="H888" s="4">
        <f>Julio!H45</f>
        <v>0</v>
      </c>
      <c r="I888" s="4">
        <f>Julio!I45</f>
        <v>0</v>
      </c>
      <c r="J888" s="4">
        <f>Julio!J45</f>
        <v>0</v>
      </c>
      <c r="K888" s="4">
        <f>Julio!K45</f>
        <v>0</v>
      </c>
      <c r="L888" s="4">
        <f>Julio!L45</f>
        <v>0</v>
      </c>
      <c r="M888" s="4">
        <f>Julio!M45</f>
        <v>0</v>
      </c>
      <c r="N888" s="4">
        <f>Julio!N45</f>
        <v>0</v>
      </c>
      <c r="O888" s="4">
        <f>Julio!O45</f>
        <v>0</v>
      </c>
    </row>
    <row r="889" spans="1:15" x14ac:dyDescent="0.25">
      <c r="B889" s="4"/>
      <c r="C889" s="4"/>
      <c r="D889" s="4"/>
      <c r="E889" s="4"/>
      <c r="F889" s="4"/>
      <c r="G889" s="4"/>
      <c r="H889" s="4"/>
      <c r="I889" s="4"/>
      <c r="J889" s="4"/>
      <c r="K889" s="4"/>
      <c r="L889" s="4"/>
      <c r="M889" s="4"/>
      <c r="N889" s="4"/>
      <c r="O889" s="4"/>
    </row>
    <row r="890" spans="1:15" x14ac:dyDescent="0.25">
      <c r="A890" s="6" t="s">
        <v>13</v>
      </c>
      <c r="B890" s="4">
        <f>Julio!B47</f>
        <v>0</v>
      </c>
      <c r="C890" s="4">
        <f>Julio!C47</f>
        <v>0</v>
      </c>
      <c r="D890" s="4">
        <f>Julio!D47</f>
        <v>0</v>
      </c>
      <c r="E890" s="4">
        <f>Julio!E47</f>
        <v>0</v>
      </c>
      <c r="F890" s="4">
        <f>Julio!F47</f>
        <v>0</v>
      </c>
      <c r="G890" s="4">
        <f>Julio!G47</f>
        <v>0</v>
      </c>
      <c r="H890" s="4">
        <f>Julio!H47</f>
        <v>0</v>
      </c>
      <c r="I890" s="4">
        <f>Julio!I47</f>
        <v>0</v>
      </c>
      <c r="J890" s="4">
        <f>Julio!J47</f>
        <v>0</v>
      </c>
      <c r="K890" s="4">
        <f>Julio!K47</f>
        <v>0</v>
      </c>
      <c r="L890" s="4">
        <f>Julio!L47</f>
        <v>0</v>
      </c>
      <c r="M890" s="4">
        <f>Julio!M47</f>
        <v>0</v>
      </c>
      <c r="N890" s="4">
        <f>Julio!N47</f>
        <v>0</v>
      </c>
      <c r="O890" s="4">
        <f>Julio!O47</f>
        <v>0</v>
      </c>
    </row>
    <row r="891" spans="1:15" x14ac:dyDescent="0.25">
      <c r="B891" s="4"/>
      <c r="C891" s="4"/>
      <c r="D891" s="4"/>
      <c r="E891" s="4"/>
      <c r="F891" s="4"/>
      <c r="G891" s="4"/>
      <c r="H891" s="4"/>
      <c r="I891" s="4"/>
      <c r="J891" s="4"/>
      <c r="K891" s="4"/>
      <c r="L891" s="4"/>
      <c r="M891" s="4"/>
      <c r="N891" s="4"/>
      <c r="O891" s="4"/>
    </row>
    <row r="892" spans="1:15" x14ac:dyDescent="0.25">
      <c r="A892" s="6" t="s">
        <v>13</v>
      </c>
      <c r="B892" s="4">
        <f>Julio!B49</f>
        <v>0</v>
      </c>
      <c r="C892" s="4">
        <f>Julio!C49</f>
        <v>0</v>
      </c>
      <c r="D892" s="4">
        <f>Julio!D49</f>
        <v>0</v>
      </c>
      <c r="E892" s="4">
        <f>Julio!E49</f>
        <v>0</v>
      </c>
      <c r="F892" s="4">
        <f>Julio!F49</f>
        <v>0</v>
      </c>
      <c r="G892" s="4">
        <f>Julio!G49</f>
        <v>0</v>
      </c>
      <c r="H892" s="4">
        <f>Julio!H49</f>
        <v>0</v>
      </c>
      <c r="I892" s="4">
        <f>Julio!I49</f>
        <v>0</v>
      </c>
      <c r="J892" s="4">
        <f>Julio!J49</f>
        <v>0</v>
      </c>
      <c r="K892" s="4">
        <f>Julio!K49</f>
        <v>0</v>
      </c>
      <c r="L892" s="4">
        <f>Julio!L49</f>
        <v>0</v>
      </c>
      <c r="M892" s="4">
        <f>Julio!M49</f>
        <v>0</v>
      </c>
      <c r="N892" s="4">
        <f>Julio!N49</f>
        <v>0</v>
      </c>
      <c r="O892" s="4">
        <f>Julio!O49</f>
        <v>0</v>
      </c>
    </row>
    <row r="893" spans="1:15" x14ac:dyDescent="0.25">
      <c r="B893" s="4"/>
      <c r="C893" s="4"/>
      <c r="D893" s="4"/>
      <c r="E893" s="4"/>
      <c r="F893" s="4"/>
      <c r="G893" s="4"/>
      <c r="H893" s="4"/>
      <c r="I893" s="4"/>
      <c r="J893" s="4"/>
      <c r="K893" s="4"/>
      <c r="L893" s="4"/>
      <c r="M893" s="4"/>
      <c r="N893" s="4"/>
      <c r="O893" s="4"/>
    </row>
    <row r="894" spans="1:15" x14ac:dyDescent="0.25">
      <c r="A894" s="6" t="s">
        <v>13</v>
      </c>
      <c r="B894" s="4">
        <f>Julio!B51</f>
        <v>0</v>
      </c>
      <c r="C894" s="4">
        <f>Julio!C51</f>
        <v>0</v>
      </c>
      <c r="D894" s="4">
        <f>Julio!D51</f>
        <v>0</v>
      </c>
      <c r="E894" s="4">
        <f>Julio!E51</f>
        <v>0</v>
      </c>
      <c r="F894" s="4">
        <f>Julio!F51</f>
        <v>0</v>
      </c>
      <c r="G894" s="4">
        <f>Julio!G51</f>
        <v>0</v>
      </c>
      <c r="H894" s="4">
        <f>Julio!H51</f>
        <v>0</v>
      </c>
      <c r="I894" s="4">
        <f>Julio!I51</f>
        <v>0</v>
      </c>
      <c r="J894" s="4">
        <f>Julio!J51</f>
        <v>0</v>
      </c>
      <c r="K894" s="4">
        <f>Julio!K51</f>
        <v>0</v>
      </c>
      <c r="L894" s="4">
        <f>Julio!L51</f>
        <v>0</v>
      </c>
      <c r="M894" s="4">
        <f>Julio!M51</f>
        <v>0</v>
      </c>
      <c r="N894" s="4">
        <f>Julio!N51</f>
        <v>0</v>
      </c>
      <c r="O894" s="4">
        <f>Julio!O51</f>
        <v>0</v>
      </c>
    </row>
    <row r="895" spans="1:15" x14ac:dyDescent="0.25">
      <c r="B895" s="4"/>
      <c r="C895" s="4"/>
      <c r="D895" s="4"/>
      <c r="E895" s="4"/>
      <c r="F895" s="4"/>
      <c r="G895" s="4"/>
      <c r="H895" s="4"/>
      <c r="I895" s="4"/>
      <c r="J895" s="4"/>
      <c r="K895" s="4"/>
      <c r="L895" s="4"/>
      <c r="M895" s="4"/>
      <c r="N895" s="4"/>
      <c r="O895" s="4"/>
    </row>
    <row r="896" spans="1:15" x14ac:dyDescent="0.25">
      <c r="A896" s="6" t="s">
        <v>13</v>
      </c>
      <c r="B896" s="4">
        <f>Julio!B53</f>
        <v>0</v>
      </c>
      <c r="C896" s="4">
        <f>Julio!C53</f>
        <v>0</v>
      </c>
      <c r="D896" s="4">
        <f>Julio!D53</f>
        <v>0</v>
      </c>
      <c r="E896" s="4">
        <f>Julio!E53</f>
        <v>0</v>
      </c>
      <c r="F896" s="4">
        <f>Julio!F53</f>
        <v>0</v>
      </c>
      <c r="G896" s="4">
        <f>Julio!G53</f>
        <v>0</v>
      </c>
      <c r="H896" s="4">
        <f>Julio!H53</f>
        <v>0</v>
      </c>
      <c r="I896" s="4">
        <f>Julio!I53</f>
        <v>0</v>
      </c>
      <c r="J896" s="4">
        <f>Julio!J53</f>
        <v>0</v>
      </c>
      <c r="K896" s="4">
        <f>Julio!K53</f>
        <v>0</v>
      </c>
      <c r="L896" s="4">
        <f>Julio!L53</f>
        <v>0</v>
      </c>
      <c r="M896" s="4">
        <f>Julio!M53</f>
        <v>0</v>
      </c>
      <c r="N896" s="4">
        <f>Julio!N53</f>
        <v>0</v>
      </c>
      <c r="O896" s="4">
        <f>Julio!O53</f>
        <v>0</v>
      </c>
    </row>
    <row r="897" spans="1:15" x14ac:dyDescent="0.25">
      <c r="B897" s="4"/>
      <c r="C897" s="4"/>
      <c r="D897" s="4"/>
      <c r="E897" s="4"/>
      <c r="F897" s="4"/>
      <c r="G897" s="4"/>
      <c r="H897" s="4"/>
      <c r="I897" s="4"/>
      <c r="J897" s="4"/>
      <c r="K897" s="4"/>
      <c r="L897" s="4"/>
      <c r="M897" s="4"/>
      <c r="N897" s="4"/>
      <c r="O897" s="4"/>
    </row>
    <row r="898" spans="1:15" x14ac:dyDescent="0.25">
      <c r="A898" s="6" t="s">
        <v>13</v>
      </c>
      <c r="B898" s="4">
        <f>Julio!B55</f>
        <v>0</v>
      </c>
      <c r="C898" s="4">
        <f>Julio!C55</f>
        <v>0</v>
      </c>
      <c r="D898" s="4">
        <f>Julio!D55</f>
        <v>0</v>
      </c>
      <c r="E898" s="4">
        <f>Julio!E55</f>
        <v>0</v>
      </c>
      <c r="F898" s="4">
        <f>Julio!F55</f>
        <v>0</v>
      </c>
      <c r="G898" s="4">
        <f>Julio!G55</f>
        <v>0</v>
      </c>
      <c r="H898" s="4">
        <f>Julio!H55</f>
        <v>0</v>
      </c>
      <c r="I898" s="4">
        <f>Julio!I55</f>
        <v>0</v>
      </c>
      <c r="J898" s="4">
        <f>Julio!J55</f>
        <v>0</v>
      </c>
      <c r="K898" s="4">
        <f>Julio!K55</f>
        <v>0</v>
      </c>
      <c r="L898" s="4">
        <f>Julio!L55</f>
        <v>0</v>
      </c>
      <c r="M898" s="4">
        <f>Julio!M55</f>
        <v>0</v>
      </c>
      <c r="N898" s="4">
        <f>Julio!N55</f>
        <v>0</v>
      </c>
      <c r="O898" s="4">
        <f>Julio!O55</f>
        <v>0</v>
      </c>
    </row>
    <row r="900" spans="1:15" x14ac:dyDescent="0.25">
      <c r="C900" s="9">
        <f>SUM(C879:C899)</f>
        <v>0</v>
      </c>
      <c r="E900" s="9">
        <f>SUM(E879:E899)</f>
        <v>0</v>
      </c>
      <c r="G900" s="9">
        <f>SUM(G879:G899)</f>
        <v>0</v>
      </c>
      <c r="I900" s="9">
        <f>SUM(I879:I899)</f>
        <v>0</v>
      </c>
      <c r="K900" s="9">
        <f>SUM(K879:K899)</f>
        <v>0</v>
      </c>
      <c r="M900" s="9">
        <f>SUM(M879:M899)</f>
        <v>0</v>
      </c>
      <c r="O900" s="9">
        <f>SUM(O879:O899)</f>
        <v>0</v>
      </c>
    </row>
    <row r="902" spans="1:15" ht="21" x14ac:dyDescent="0.35">
      <c r="B902" s="3"/>
      <c r="C902" s="3" t="s">
        <v>1</v>
      </c>
      <c r="D902" s="7" t="s">
        <v>30</v>
      </c>
      <c r="E902" s="5"/>
    </row>
    <row r="904" spans="1:15" ht="21" x14ac:dyDescent="0.35">
      <c r="B904" s="3"/>
      <c r="C904" s="3" t="s">
        <v>2</v>
      </c>
      <c r="D904" s="7" t="s">
        <v>71</v>
      </c>
      <c r="E904" s="5"/>
      <c r="H904" s="10" t="s">
        <v>14</v>
      </c>
      <c r="I904" s="9">
        <f>C928+E928+G928+I928+K928+M928+O928</f>
        <v>0</v>
      </c>
    </row>
    <row r="906" spans="1:15" ht="18.75" x14ac:dyDescent="0.25">
      <c r="B906" s="1" t="s">
        <v>3</v>
      </c>
      <c r="C906" s="8" t="s">
        <v>12</v>
      </c>
      <c r="D906" s="1" t="s">
        <v>4</v>
      </c>
      <c r="E906" s="8" t="s">
        <v>12</v>
      </c>
      <c r="F906" s="1" t="s">
        <v>5</v>
      </c>
      <c r="G906" s="8" t="s">
        <v>12</v>
      </c>
      <c r="H906" s="1" t="s">
        <v>6</v>
      </c>
      <c r="I906" s="8" t="s">
        <v>12</v>
      </c>
      <c r="J906" s="1" t="s">
        <v>7</v>
      </c>
      <c r="K906" s="8" t="s">
        <v>12</v>
      </c>
      <c r="L906" s="1" t="s">
        <v>8</v>
      </c>
      <c r="M906" s="8" t="s">
        <v>12</v>
      </c>
      <c r="N906" s="1" t="s">
        <v>9</v>
      </c>
      <c r="O906" s="8" t="s">
        <v>12</v>
      </c>
    </row>
    <row r="908" spans="1:15" x14ac:dyDescent="0.25">
      <c r="A908" s="6" t="s">
        <v>13</v>
      </c>
      <c r="B908" s="4">
        <f>Julio!B65</f>
        <v>0</v>
      </c>
      <c r="C908" s="4">
        <f>Julio!C65</f>
        <v>0</v>
      </c>
      <c r="D908" s="4">
        <f>Julio!D65</f>
        <v>0</v>
      </c>
      <c r="E908" s="4">
        <f>Julio!E65</f>
        <v>0</v>
      </c>
      <c r="F908" s="4">
        <f>Julio!F65</f>
        <v>0</v>
      </c>
      <c r="G908" s="4">
        <f>Julio!G65</f>
        <v>0</v>
      </c>
      <c r="H908" s="4">
        <f>Julio!H65</f>
        <v>0</v>
      </c>
      <c r="I908" s="4">
        <f>Julio!I65</f>
        <v>0</v>
      </c>
      <c r="J908" s="4">
        <f>Julio!J65</f>
        <v>0</v>
      </c>
      <c r="K908" s="4">
        <f>Julio!K65</f>
        <v>0</v>
      </c>
      <c r="L908" s="4">
        <f>Julio!L65</f>
        <v>0</v>
      </c>
      <c r="M908" s="4">
        <f>Julio!M65</f>
        <v>0</v>
      </c>
      <c r="N908" s="4">
        <f>Julio!N65</f>
        <v>0</v>
      </c>
      <c r="O908" s="4">
        <f>Julio!O65</f>
        <v>0</v>
      </c>
    </row>
    <row r="909" spans="1:15" x14ac:dyDescent="0.25">
      <c r="B909" s="4"/>
      <c r="C909" s="4"/>
      <c r="D909" s="4"/>
      <c r="E909" s="4"/>
      <c r="F909" s="4"/>
      <c r="G909" s="4"/>
      <c r="H909" s="4"/>
      <c r="I909" s="4"/>
      <c r="J909" s="4"/>
      <c r="K909" s="4"/>
      <c r="L909" s="4"/>
      <c r="M909" s="4"/>
      <c r="N909" s="4"/>
      <c r="O909" s="4"/>
    </row>
    <row r="910" spans="1:15" x14ac:dyDescent="0.25">
      <c r="A910" s="6" t="s">
        <v>13</v>
      </c>
      <c r="B910" s="4">
        <f>Julio!B67</f>
        <v>0</v>
      </c>
      <c r="C910" s="4">
        <f>Julio!C67</f>
        <v>0</v>
      </c>
      <c r="D910" s="4">
        <f>Julio!D67</f>
        <v>0</v>
      </c>
      <c r="E910" s="4">
        <f>Julio!E67</f>
        <v>0</v>
      </c>
      <c r="F910" s="4">
        <f>Julio!F67</f>
        <v>0</v>
      </c>
      <c r="G910" s="4">
        <f>Julio!G67</f>
        <v>0</v>
      </c>
      <c r="H910" s="4">
        <f>Julio!H67</f>
        <v>0</v>
      </c>
      <c r="I910" s="4">
        <f>Julio!I67</f>
        <v>0</v>
      </c>
      <c r="J910" s="4">
        <f>Julio!J67</f>
        <v>0</v>
      </c>
      <c r="K910" s="4">
        <f>Julio!K67</f>
        <v>0</v>
      </c>
      <c r="L910" s="4">
        <f>Julio!L67</f>
        <v>0</v>
      </c>
      <c r="M910" s="4">
        <f>Julio!M67</f>
        <v>0</v>
      </c>
      <c r="N910" s="4">
        <f>Julio!N67</f>
        <v>0</v>
      </c>
      <c r="O910" s="4">
        <f>Julio!O67</f>
        <v>0</v>
      </c>
    </row>
    <row r="911" spans="1:15" x14ac:dyDescent="0.25">
      <c r="B911" s="4"/>
      <c r="C911" s="4"/>
      <c r="D911" s="4"/>
      <c r="E911" s="4"/>
      <c r="F911" s="4"/>
      <c r="G911" s="4"/>
      <c r="H911" s="4"/>
      <c r="I911" s="4"/>
      <c r="J911" s="4"/>
      <c r="K911" s="4"/>
      <c r="L911" s="4"/>
      <c r="M911" s="4"/>
      <c r="N911" s="4"/>
      <c r="O911" s="4"/>
    </row>
    <row r="912" spans="1:15" x14ac:dyDescent="0.25">
      <c r="A912" s="6" t="s">
        <v>13</v>
      </c>
      <c r="B912" s="4">
        <f>Julio!B69</f>
        <v>0</v>
      </c>
      <c r="C912" s="4">
        <f>Julio!C69</f>
        <v>0</v>
      </c>
      <c r="D912" s="4">
        <f>Julio!D69</f>
        <v>0</v>
      </c>
      <c r="E912" s="4">
        <f>Julio!E69</f>
        <v>0</v>
      </c>
      <c r="F912" s="4">
        <f>Julio!F69</f>
        <v>0</v>
      </c>
      <c r="G912" s="4">
        <f>Julio!G69</f>
        <v>0</v>
      </c>
      <c r="H912" s="4">
        <f>Julio!H69</f>
        <v>0</v>
      </c>
      <c r="I912" s="4">
        <f>Julio!I69</f>
        <v>0</v>
      </c>
      <c r="J912" s="4">
        <f>Julio!J69</f>
        <v>0</v>
      </c>
      <c r="K912" s="4">
        <f>Julio!K69</f>
        <v>0</v>
      </c>
      <c r="L912" s="4">
        <f>Julio!L69</f>
        <v>0</v>
      </c>
      <c r="M912" s="4">
        <f>Julio!M69</f>
        <v>0</v>
      </c>
      <c r="N912" s="4">
        <f>Julio!N69</f>
        <v>0</v>
      </c>
      <c r="O912" s="4">
        <f>Julio!O69</f>
        <v>0</v>
      </c>
    </row>
    <row r="913" spans="1:15" x14ac:dyDescent="0.25">
      <c r="B913" s="4"/>
      <c r="C913" s="4"/>
      <c r="D913" s="4"/>
      <c r="E913" s="4"/>
      <c r="F913" s="4"/>
      <c r="G913" s="4"/>
      <c r="H913" s="4"/>
      <c r="I913" s="4"/>
      <c r="J913" s="4"/>
      <c r="K913" s="4"/>
      <c r="L913" s="4"/>
      <c r="M913" s="4"/>
      <c r="N913" s="4"/>
      <c r="O913" s="4"/>
    </row>
    <row r="914" spans="1:15" x14ac:dyDescent="0.25">
      <c r="A914" s="6" t="s">
        <v>13</v>
      </c>
      <c r="B914" s="4">
        <f>Julio!B71</f>
        <v>0</v>
      </c>
      <c r="C914" s="4">
        <f>Julio!C71</f>
        <v>0</v>
      </c>
      <c r="D914" s="4">
        <f>Julio!D71</f>
        <v>0</v>
      </c>
      <c r="E914" s="4">
        <f>Julio!E71</f>
        <v>0</v>
      </c>
      <c r="F914" s="4">
        <f>Julio!F71</f>
        <v>0</v>
      </c>
      <c r="G914" s="4">
        <f>Julio!G71</f>
        <v>0</v>
      </c>
      <c r="H914" s="4">
        <f>Julio!H71</f>
        <v>0</v>
      </c>
      <c r="I914" s="4">
        <f>Julio!I71</f>
        <v>0</v>
      </c>
      <c r="J914" s="4">
        <f>Julio!J71</f>
        <v>0</v>
      </c>
      <c r="K914" s="4">
        <f>Julio!K71</f>
        <v>0</v>
      </c>
      <c r="L914" s="4">
        <f>Julio!L71</f>
        <v>0</v>
      </c>
      <c r="M914" s="4">
        <f>Julio!M71</f>
        <v>0</v>
      </c>
      <c r="N914" s="4">
        <f>Julio!N71</f>
        <v>0</v>
      </c>
      <c r="O914" s="4">
        <f>Julio!O71</f>
        <v>0</v>
      </c>
    </row>
    <row r="915" spans="1:15" x14ac:dyDescent="0.25">
      <c r="B915" s="4"/>
      <c r="C915" s="4"/>
      <c r="D915" s="4"/>
      <c r="E915" s="4"/>
      <c r="F915" s="4"/>
      <c r="G915" s="4"/>
      <c r="H915" s="4"/>
      <c r="I915" s="4"/>
      <c r="J915" s="4"/>
      <c r="K915" s="4"/>
      <c r="L915" s="4"/>
      <c r="M915" s="4"/>
      <c r="N915" s="4"/>
      <c r="O915" s="4"/>
    </row>
    <row r="916" spans="1:15" x14ac:dyDescent="0.25">
      <c r="A916" s="6" t="s">
        <v>13</v>
      </c>
      <c r="B916" s="4">
        <f>Julio!B73</f>
        <v>0</v>
      </c>
      <c r="C916" s="4">
        <f>Julio!C73</f>
        <v>0</v>
      </c>
      <c r="D916" s="4">
        <f>Julio!D73</f>
        <v>0</v>
      </c>
      <c r="E916" s="4">
        <f>Julio!E73</f>
        <v>0</v>
      </c>
      <c r="F916" s="4">
        <f>Julio!F73</f>
        <v>0</v>
      </c>
      <c r="G916" s="4">
        <f>Julio!G73</f>
        <v>0</v>
      </c>
      <c r="H916" s="4">
        <f>Julio!H73</f>
        <v>0</v>
      </c>
      <c r="I916" s="4">
        <f>Julio!I73</f>
        <v>0</v>
      </c>
      <c r="J916" s="4">
        <f>Julio!J73</f>
        <v>0</v>
      </c>
      <c r="K916" s="4">
        <f>Julio!K73</f>
        <v>0</v>
      </c>
      <c r="L916" s="4">
        <f>Julio!L73</f>
        <v>0</v>
      </c>
      <c r="M916" s="4">
        <f>Julio!M73</f>
        <v>0</v>
      </c>
      <c r="N916" s="4">
        <f>Julio!N73</f>
        <v>0</v>
      </c>
      <c r="O916" s="4">
        <f>Julio!O73</f>
        <v>0</v>
      </c>
    </row>
    <row r="917" spans="1:15" x14ac:dyDescent="0.25">
      <c r="B917" s="4"/>
      <c r="C917" s="4"/>
      <c r="D917" s="4"/>
      <c r="E917" s="4"/>
      <c r="F917" s="4"/>
      <c r="G917" s="4"/>
      <c r="H917" s="4"/>
      <c r="I917" s="4"/>
      <c r="J917" s="4"/>
      <c r="K917" s="4"/>
      <c r="L917" s="4"/>
      <c r="M917" s="4"/>
      <c r="N917" s="4"/>
      <c r="O917" s="4"/>
    </row>
    <row r="918" spans="1:15" x14ac:dyDescent="0.25">
      <c r="A918" s="6" t="s">
        <v>13</v>
      </c>
      <c r="B918" s="4">
        <f>Julio!B75</f>
        <v>0</v>
      </c>
      <c r="C918" s="4">
        <f>Julio!C75</f>
        <v>0</v>
      </c>
      <c r="D918" s="4">
        <f>Julio!D75</f>
        <v>0</v>
      </c>
      <c r="E918" s="4">
        <f>Julio!E75</f>
        <v>0</v>
      </c>
      <c r="F918" s="4">
        <f>Julio!F75</f>
        <v>0</v>
      </c>
      <c r="G918" s="4">
        <f>Julio!G75</f>
        <v>0</v>
      </c>
      <c r="H918" s="4">
        <f>Julio!H75</f>
        <v>0</v>
      </c>
      <c r="I918" s="4">
        <f>Julio!I75</f>
        <v>0</v>
      </c>
      <c r="J918" s="4">
        <f>Julio!J75</f>
        <v>0</v>
      </c>
      <c r="K918" s="4">
        <f>Julio!K75</f>
        <v>0</v>
      </c>
      <c r="L918" s="4">
        <f>Julio!L75</f>
        <v>0</v>
      </c>
      <c r="M918" s="4">
        <f>Julio!M75</f>
        <v>0</v>
      </c>
      <c r="N918" s="4">
        <f>Julio!N75</f>
        <v>0</v>
      </c>
      <c r="O918" s="4">
        <f>Julio!O75</f>
        <v>0</v>
      </c>
    </row>
    <row r="919" spans="1:15" x14ac:dyDescent="0.25">
      <c r="B919" s="4"/>
      <c r="C919" s="4"/>
      <c r="D919" s="4"/>
      <c r="E919" s="4"/>
      <c r="F919" s="4"/>
      <c r="G919" s="4"/>
      <c r="H919" s="4"/>
      <c r="I919" s="4"/>
      <c r="J919" s="4"/>
      <c r="K919" s="4"/>
      <c r="L919" s="4"/>
      <c r="M919" s="4"/>
      <c r="N919" s="4"/>
      <c r="O919" s="4"/>
    </row>
    <row r="920" spans="1:15" x14ac:dyDescent="0.25">
      <c r="A920" s="6" t="s">
        <v>13</v>
      </c>
      <c r="B920" s="4">
        <f>Julio!B77</f>
        <v>0</v>
      </c>
      <c r="C920" s="4">
        <f>Julio!C77</f>
        <v>0</v>
      </c>
      <c r="D920" s="4">
        <f>Julio!D77</f>
        <v>0</v>
      </c>
      <c r="E920" s="4">
        <f>Julio!E77</f>
        <v>0</v>
      </c>
      <c r="F920" s="4">
        <f>Julio!F77</f>
        <v>0</v>
      </c>
      <c r="G920" s="4">
        <f>Julio!G77</f>
        <v>0</v>
      </c>
      <c r="H920" s="4">
        <f>Julio!H77</f>
        <v>0</v>
      </c>
      <c r="I920" s="4">
        <f>Julio!I77</f>
        <v>0</v>
      </c>
      <c r="J920" s="4">
        <f>Julio!J77</f>
        <v>0</v>
      </c>
      <c r="K920" s="4">
        <f>Julio!K77</f>
        <v>0</v>
      </c>
      <c r="L920" s="4">
        <f>Julio!L77</f>
        <v>0</v>
      </c>
      <c r="M920" s="4">
        <f>Julio!M77</f>
        <v>0</v>
      </c>
      <c r="N920" s="4">
        <f>Julio!N77</f>
        <v>0</v>
      </c>
      <c r="O920" s="4">
        <f>Julio!O77</f>
        <v>0</v>
      </c>
    </row>
    <row r="921" spans="1:15" x14ac:dyDescent="0.25">
      <c r="B921" s="4"/>
      <c r="C921" s="4"/>
      <c r="D921" s="4"/>
      <c r="E921" s="4"/>
      <c r="F921" s="4"/>
      <c r="G921" s="4"/>
      <c r="H921" s="4"/>
      <c r="I921" s="4"/>
      <c r="J921" s="4"/>
      <c r="K921" s="4"/>
      <c r="L921" s="4"/>
      <c r="M921" s="4"/>
      <c r="N921" s="4"/>
      <c r="O921" s="4"/>
    </row>
    <row r="922" spans="1:15" x14ac:dyDescent="0.25">
      <c r="A922" s="6" t="s">
        <v>13</v>
      </c>
      <c r="B922" s="4">
        <f>Julio!B79</f>
        <v>0</v>
      </c>
      <c r="C922" s="4">
        <f>Julio!C79</f>
        <v>0</v>
      </c>
      <c r="D922" s="4">
        <f>Julio!D79</f>
        <v>0</v>
      </c>
      <c r="E922" s="4">
        <f>Julio!E79</f>
        <v>0</v>
      </c>
      <c r="F922" s="4">
        <f>Julio!F79</f>
        <v>0</v>
      </c>
      <c r="G922" s="4">
        <f>Julio!G79</f>
        <v>0</v>
      </c>
      <c r="H922" s="4">
        <f>Julio!H79</f>
        <v>0</v>
      </c>
      <c r="I922" s="4">
        <f>Julio!I79</f>
        <v>0</v>
      </c>
      <c r="J922" s="4">
        <f>Julio!J79</f>
        <v>0</v>
      </c>
      <c r="K922" s="4">
        <f>Julio!K79</f>
        <v>0</v>
      </c>
      <c r="L922" s="4">
        <f>Julio!L79</f>
        <v>0</v>
      </c>
      <c r="M922" s="4">
        <f>Julio!M79</f>
        <v>0</v>
      </c>
      <c r="N922" s="4">
        <f>Julio!N79</f>
        <v>0</v>
      </c>
      <c r="O922" s="4">
        <f>Julio!O79</f>
        <v>0</v>
      </c>
    </row>
    <row r="923" spans="1:15" x14ac:dyDescent="0.25">
      <c r="B923" s="4"/>
      <c r="C923" s="4"/>
      <c r="D923" s="4"/>
      <c r="E923" s="4"/>
      <c r="F923" s="4"/>
      <c r="G923" s="4"/>
      <c r="H923" s="4"/>
      <c r="I923" s="4"/>
      <c r="J923" s="4"/>
      <c r="K923" s="4"/>
      <c r="L923" s="4"/>
      <c r="M923" s="4"/>
      <c r="N923" s="4"/>
      <c r="O923" s="4"/>
    </row>
    <row r="924" spans="1:15" x14ac:dyDescent="0.25">
      <c r="A924" s="6" t="s">
        <v>13</v>
      </c>
      <c r="B924" s="4">
        <f>Julio!B81</f>
        <v>0</v>
      </c>
      <c r="C924" s="4">
        <f>Julio!C81</f>
        <v>0</v>
      </c>
      <c r="D924" s="4">
        <f>Julio!D81</f>
        <v>0</v>
      </c>
      <c r="E924" s="4">
        <f>Julio!E81</f>
        <v>0</v>
      </c>
      <c r="F924" s="4">
        <f>Julio!F81</f>
        <v>0</v>
      </c>
      <c r="G924" s="4">
        <f>Julio!G81</f>
        <v>0</v>
      </c>
      <c r="H924" s="4">
        <f>Julio!H81</f>
        <v>0</v>
      </c>
      <c r="I924" s="4">
        <f>Julio!I81</f>
        <v>0</v>
      </c>
      <c r="J924" s="4">
        <f>Julio!J81</f>
        <v>0</v>
      </c>
      <c r="K924" s="4">
        <f>Julio!K81</f>
        <v>0</v>
      </c>
      <c r="L924" s="4">
        <f>Julio!L81</f>
        <v>0</v>
      </c>
      <c r="M924" s="4">
        <f>Julio!M81</f>
        <v>0</v>
      </c>
      <c r="N924" s="4">
        <f>Julio!N81</f>
        <v>0</v>
      </c>
      <c r="O924" s="4">
        <f>Julio!O81</f>
        <v>0</v>
      </c>
    </row>
    <row r="925" spans="1:15" x14ac:dyDescent="0.25">
      <c r="B925" s="4"/>
      <c r="C925" s="4"/>
      <c r="D925" s="4"/>
      <c r="E925" s="4"/>
      <c r="F925" s="4"/>
      <c r="G925" s="4"/>
      <c r="H925" s="4"/>
      <c r="I925" s="4"/>
      <c r="J925" s="4"/>
      <c r="K925" s="4"/>
      <c r="L925" s="4"/>
      <c r="M925" s="4"/>
      <c r="N925" s="4"/>
      <c r="O925" s="4"/>
    </row>
    <row r="926" spans="1:15" x14ac:dyDescent="0.25">
      <c r="A926" s="6" t="s">
        <v>13</v>
      </c>
      <c r="B926" s="4">
        <f>Julio!B83</f>
        <v>0</v>
      </c>
      <c r="C926" s="4">
        <f>Julio!C83</f>
        <v>0</v>
      </c>
      <c r="D926" s="4">
        <f>Julio!D83</f>
        <v>0</v>
      </c>
      <c r="E926" s="4">
        <f>Julio!E83</f>
        <v>0</v>
      </c>
      <c r="F926" s="4">
        <f>Julio!F83</f>
        <v>0</v>
      </c>
      <c r="G926" s="4">
        <f>Julio!G83</f>
        <v>0</v>
      </c>
      <c r="H926" s="4">
        <f>Julio!H83</f>
        <v>0</v>
      </c>
      <c r="I926" s="4">
        <f>Julio!I83</f>
        <v>0</v>
      </c>
      <c r="J926" s="4">
        <f>Julio!J83</f>
        <v>0</v>
      </c>
      <c r="K926" s="4">
        <f>Julio!K83</f>
        <v>0</v>
      </c>
      <c r="L926" s="4">
        <f>Julio!L83</f>
        <v>0</v>
      </c>
      <c r="M926" s="4">
        <f>Julio!M83</f>
        <v>0</v>
      </c>
      <c r="N926" s="4">
        <f>Julio!N83</f>
        <v>0</v>
      </c>
      <c r="O926" s="4">
        <f>Julio!O83</f>
        <v>0</v>
      </c>
    </row>
    <row r="928" spans="1:15" x14ac:dyDescent="0.25">
      <c r="C928" s="9">
        <f>SUM(C907:C927)</f>
        <v>0</v>
      </c>
      <c r="E928" s="9">
        <f>SUM(E907:E927)</f>
        <v>0</v>
      </c>
      <c r="G928" s="9">
        <f>SUM(G907:G927)</f>
        <v>0</v>
      </c>
      <c r="I928" s="9">
        <f>SUM(I907:I927)</f>
        <v>0</v>
      </c>
      <c r="K928" s="9">
        <f>SUM(K907:K927)</f>
        <v>0</v>
      </c>
      <c r="M928" s="9">
        <f>SUM(M907:M927)</f>
        <v>0</v>
      </c>
      <c r="O928" s="9">
        <f>SUM(O907:O927)</f>
        <v>0</v>
      </c>
    </row>
    <row r="930" spans="1:15" ht="21" x14ac:dyDescent="0.35">
      <c r="B930" s="3"/>
      <c r="C930" s="3" t="s">
        <v>1</v>
      </c>
      <c r="D930" s="7" t="s">
        <v>30</v>
      </c>
      <c r="E930" s="5"/>
    </row>
    <row r="932" spans="1:15" ht="21" x14ac:dyDescent="0.35">
      <c r="B932" s="3"/>
      <c r="C932" s="3" t="s">
        <v>2</v>
      </c>
      <c r="D932" s="7" t="s">
        <v>17</v>
      </c>
      <c r="E932" s="5"/>
      <c r="H932" s="10" t="s">
        <v>14</v>
      </c>
      <c r="I932" s="9">
        <f>C956+E956+G956+I956+K956+M956+O956</f>
        <v>0</v>
      </c>
    </row>
    <row r="934" spans="1:15" ht="18.75" x14ac:dyDescent="0.25">
      <c r="B934" s="1" t="s">
        <v>3</v>
      </c>
      <c r="C934" s="8" t="s">
        <v>12</v>
      </c>
      <c r="D934" s="1" t="s">
        <v>4</v>
      </c>
      <c r="E934" s="8" t="s">
        <v>12</v>
      </c>
      <c r="F934" s="1" t="s">
        <v>5</v>
      </c>
      <c r="G934" s="8" t="s">
        <v>12</v>
      </c>
      <c r="H934" s="1" t="s">
        <v>6</v>
      </c>
      <c r="I934" s="8" t="s">
        <v>12</v>
      </c>
      <c r="J934" s="1" t="s">
        <v>7</v>
      </c>
      <c r="K934" s="8" t="s">
        <v>12</v>
      </c>
      <c r="L934" s="1" t="s">
        <v>8</v>
      </c>
      <c r="M934" s="8" t="s">
        <v>12</v>
      </c>
      <c r="N934" s="1" t="s">
        <v>9</v>
      </c>
      <c r="O934" s="8" t="s">
        <v>12</v>
      </c>
    </row>
    <row r="936" spans="1:15" x14ac:dyDescent="0.25">
      <c r="A936" s="6" t="s">
        <v>13</v>
      </c>
      <c r="B936" s="4">
        <f>Julio!B93</f>
        <v>0</v>
      </c>
      <c r="C936" s="4">
        <f>Julio!C93</f>
        <v>0</v>
      </c>
      <c r="D936" s="4">
        <f>Julio!D93</f>
        <v>0</v>
      </c>
      <c r="E936" s="4">
        <f>Julio!E93</f>
        <v>0</v>
      </c>
      <c r="F936" s="4">
        <f>Julio!F93</f>
        <v>0</v>
      </c>
      <c r="G936" s="4">
        <f>Julio!G93</f>
        <v>0</v>
      </c>
      <c r="H936" s="4">
        <f>Julio!H93</f>
        <v>0</v>
      </c>
      <c r="I936" s="4">
        <f>Julio!I93</f>
        <v>0</v>
      </c>
      <c r="J936" s="4">
        <f>Julio!J93</f>
        <v>0</v>
      </c>
      <c r="K936" s="4">
        <f>Julio!K93</f>
        <v>0</v>
      </c>
      <c r="L936" s="4">
        <f>Julio!L93</f>
        <v>0</v>
      </c>
      <c r="M936" s="4">
        <f>Julio!M93</f>
        <v>0</v>
      </c>
      <c r="N936" s="4">
        <f>Julio!N93</f>
        <v>0</v>
      </c>
      <c r="O936" s="4">
        <f>Julio!O93</f>
        <v>0</v>
      </c>
    </row>
    <row r="937" spans="1:15" x14ac:dyDescent="0.25">
      <c r="B937" s="4"/>
      <c r="C937" s="4"/>
      <c r="D937" s="4"/>
      <c r="E937" s="4"/>
      <c r="F937" s="4"/>
      <c r="G937" s="4"/>
      <c r="H937" s="4"/>
      <c r="I937" s="4"/>
      <c r="J937" s="4"/>
      <c r="K937" s="4"/>
      <c r="L937" s="4"/>
      <c r="M937" s="4"/>
      <c r="N937" s="4"/>
      <c r="O937" s="4"/>
    </row>
    <row r="938" spans="1:15" x14ac:dyDescent="0.25">
      <c r="A938" s="6" t="s">
        <v>13</v>
      </c>
      <c r="B938" s="4">
        <f>Julio!B95</f>
        <v>0</v>
      </c>
      <c r="C938" s="4">
        <f>Julio!C95</f>
        <v>0</v>
      </c>
      <c r="D938" s="4">
        <f>Julio!D95</f>
        <v>0</v>
      </c>
      <c r="E938" s="4">
        <f>Julio!E95</f>
        <v>0</v>
      </c>
      <c r="F938" s="4">
        <f>Julio!F95</f>
        <v>0</v>
      </c>
      <c r="G938" s="4">
        <f>Julio!G95</f>
        <v>0</v>
      </c>
      <c r="H938" s="4">
        <f>Julio!H95</f>
        <v>0</v>
      </c>
      <c r="I938" s="4">
        <f>Julio!I95</f>
        <v>0</v>
      </c>
      <c r="J938" s="4">
        <f>Julio!J95</f>
        <v>0</v>
      </c>
      <c r="K938" s="4">
        <f>Julio!K95</f>
        <v>0</v>
      </c>
      <c r="L938" s="4">
        <f>Julio!L95</f>
        <v>0</v>
      </c>
      <c r="M938" s="4">
        <f>Julio!M95</f>
        <v>0</v>
      </c>
      <c r="N938" s="4">
        <f>Julio!N95</f>
        <v>0</v>
      </c>
      <c r="O938" s="4">
        <f>Julio!O95</f>
        <v>0</v>
      </c>
    </row>
    <row r="939" spans="1:15" x14ac:dyDescent="0.25">
      <c r="B939" s="4"/>
      <c r="C939" s="4"/>
      <c r="D939" s="4"/>
      <c r="E939" s="4"/>
      <c r="F939" s="4"/>
      <c r="G939" s="4"/>
      <c r="H939" s="4"/>
      <c r="I939" s="4"/>
      <c r="J939" s="4"/>
      <c r="K939" s="4"/>
      <c r="L939" s="4"/>
      <c r="M939" s="4"/>
      <c r="N939" s="4"/>
      <c r="O939" s="4"/>
    </row>
    <row r="940" spans="1:15" x14ac:dyDescent="0.25">
      <c r="A940" s="6" t="s">
        <v>13</v>
      </c>
      <c r="B940" s="4">
        <f>Julio!B97</f>
        <v>0</v>
      </c>
      <c r="C940" s="4">
        <f>Julio!C97</f>
        <v>0</v>
      </c>
      <c r="D940" s="4">
        <f>Julio!D97</f>
        <v>0</v>
      </c>
      <c r="E940" s="4">
        <f>Julio!E97</f>
        <v>0</v>
      </c>
      <c r="F940" s="4">
        <f>Julio!F97</f>
        <v>0</v>
      </c>
      <c r="G940" s="4">
        <f>Julio!G97</f>
        <v>0</v>
      </c>
      <c r="H940" s="4">
        <f>Julio!H97</f>
        <v>0</v>
      </c>
      <c r="I940" s="4">
        <f>Julio!I97</f>
        <v>0</v>
      </c>
      <c r="J940" s="4">
        <f>Julio!J97</f>
        <v>0</v>
      </c>
      <c r="K940" s="4">
        <f>Julio!K97</f>
        <v>0</v>
      </c>
      <c r="L940" s="4">
        <f>Julio!L97</f>
        <v>0</v>
      </c>
      <c r="M940" s="4">
        <f>Julio!M97</f>
        <v>0</v>
      </c>
      <c r="N940" s="4">
        <f>Julio!N97</f>
        <v>0</v>
      </c>
      <c r="O940" s="4">
        <f>Julio!O97</f>
        <v>0</v>
      </c>
    </row>
    <row r="941" spans="1:15" x14ac:dyDescent="0.25">
      <c r="B941" s="4"/>
      <c r="C941" s="4"/>
      <c r="D941" s="4"/>
      <c r="E941" s="4"/>
      <c r="F941" s="4"/>
      <c r="G941" s="4"/>
      <c r="H941" s="4"/>
      <c r="I941" s="4"/>
      <c r="J941" s="4"/>
      <c r="K941" s="4"/>
      <c r="L941" s="4"/>
      <c r="M941" s="4"/>
      <c r="N941" s="4"/>
      <c r="O941" s="4"/>
    </row>
    <row r="942" spans="1:15" x14ac:dyDescent="0.25">
      <c r="A942" s="6" t="s">
        <v>13</v>
      </c>
      <c r="B942" s="4">
        <f>Julio!B99</f>
        <v>0</v>
      </c>
      <c r="C942" s="4">
        <f>Julio!C99</f>
        <v>0</v>
      </c>
      <c r="D942" s="4">
        <f>Julio!D99</f>
        <v>0</v>
      </c>
      <c r="E942" s="4">
        <f>Julio!E99</f>
        <v>0</v>
      </c>
      <c r="F942" s="4">
        <f>Julio!F99</f>
        <v>0</v>
      </c>
      <c r="G942" s="4">
        <f>Julio!G99</f>
        <v>0</v>
      </c>
      <c r="H942" s="4">
        <f>Julio!H99</f>
        <v>0</v>
      </c>
      <c r="I942" s="4">
        <f>Julio!I99</f>
        <v>0</v>
      </c>
      <c r="J942" s="4">
        <f>Julio!J99</f>
        <v>0</v>
      </c>
      <c r="K942" s="4">
        <f>Julio!K99</f>
        <v>0</v>
      </c>
      <c r="L942" s="4">
        <f>Julio!L99</f>
        <v>0</v>
      </c>
      <c r="M942" s="4">
        <f>Julio!M99</f>
        <v>0</v>
      </c>
      <c r="N942" s="4">
        <f>Julio!N99</f>
        <v>0</v>
      </c>
      <c r="O942" s="4">
        <f>Julio!O99</f>
        <v>0</v>
      </c>
    </row>
    <row r="943" spans="1:15" x14ac:dyDescent="0.25">
      <c r="B943" s="4"/>
      <c r="C943" s="4"/>
      <c r="D943" s="4"/>
      <c r="E943" s="4"/>
      <c r="F943" s="4"/>
      <c r="G943" s="4"/>
      <c r="H943" s="4"/>
      <c r="I943" s="4"/>
      <c r="J943" s="4"/>
      <c r="K943" s="4"/>
      <c r="L943" s="4"/>
      <c r="M943" s="4"/>
      <c r="N943" s="4"/>
      <c r="O943" s="4"/>
    </row>
    <row r="944" spans="1:15" x14ac:dyDescent="0.25">
      <c r="A944" s="6" t="s">
        <v>13</v>
      </c>
      <c r="B944" s="4">
        <f>Julio!B101</f>
        <v>0</v>
      </c>
      <c r="C944" s="4">
        <f>Julio!C101</f>
        <v>0</v>
      </c>
      <c r="D944" s="4">
        <f>Julio!D101</f>
        <v>0</v>
      </c>
      <c r="E944" s="4">
        <f>Julio!E101</f>
        <v>0</v>
      </c>
      <c r="F944" s="4">
        <f>Julio!F101</f>
        <v>0</v>
      </c>
      <c r="G944" s="4">
        <f>Julio!G101</f>
        <v>0</v>
      </c>
      <c r="H944" s="4">
        <f>Julio!H101</f>
        <v>0</v>
      </c>
      <c r="I944" s="4">
        <f>Julio!I101</f>
        <v>0</v>
      </c>
      <c r="J944" s="4">
        <f>Julio!J101</f>
        <v>0</v>
      </c>
      <c r="K944" s="4">
        <f>Julio!K101</f>
        <v>0</v>
      </c>
      <c r="L944" s="4">
        <f>Julio!L101</f>
        <v>0</v>
      </c>
      <c r="M944" s="4">
        <f>Julio!M101</f>
        <v>0</v>
      </c>
      <c r="N944" s="4">
        <f>Julio!N101</f>
        <v>0</v>
      </c>
      <c r="O944" s="4">
        <f>Julio!O101</f>
        <v>0</v>
      </c>
    </row>
    <row r="945" spans="1:15" x14ac:dyDescent="0.25">
      <c r="B945" s="4"/>
      <c r="C945" s="4"/>
      <c r="D945" s="4"/>
      <c r="E945" s="4"/>
      <c r="F945" s="4"/>
      <c r="G945" s="4"/>
      <c r="H945" s="4"/>
      <c r="I945" s="4"/>
      <c r="J945" s="4"/>
      <c r="K945" s="4"/>
      <c r="L945" s="4"/>
      <c r="M945" s="4"/>
      <c r="N945" s="4"/>
      <c r="O945" s="4"/>
    </row>
    <row r="946" spans="1:15" x14ac:dyDescent="0.25">
      <c r="A946" s="6" t="s">
        <v>13</v>
      </c>
      <c r="B946" s="4">
        <f>Julio!B103</f>
        <v>0</v>
      </c>
      <c r="C946" s="4">
        <f>Julio!C103</f>
        <v>0</v>
      </c>
      <c r="D946" s="4">
        <f>Julio!D103</f>
        <v>0</v>
      </c>
      <c r="E946" s="4">
        <f>Julio!E103</f>
        <v>0</v>
      </c>
      <c r="F946" s="4">
        <f>Julio!F103</f>
        <v>0</v>
      </c>
      <c r="G946" s="4">
        <f>Julio!G103</f>
        <v>0</v>
      </c>
      <c r="H946" s="4">
        <f>Julio!H103</f>
        <v>0</v>
      </c>
      <c r="I946" s="4">
        <f>Julio!I103</f>
        <v>0</v>
      </c>
      <c r="J946" s="4">
        <f>Julio!J103</f>
        <v>0</v>
      </c>
      <c r="K946" s="4">
        <f>Julio!K103</f>
        <v>0</v>
      </c>
      <c r="L946" s="4">
        <f>Julio!L103</f>
        <v>0</v>
      </c>
      <c r="M946" s="4">
        <f>Julio!M103</f>
        <v>0</v>
      </c>
      <c r="N946" s="4">
        <f>Julio!N103</f>
        <v>0</v>
      </c>
      <c r="O946" s="4">
        <f>Julio!O103</f>
        <v>0</v>
      </c>
    </row>
    <row r="947" spans="1:15" x14ac:dyDescent="0.25">
      <c r="B947" s="4"/>
      <c r="C947" s="4"/>
      <c r="D947" s="4"/>
      <c r="E947" s="4"/>
      <c r="F947" s="4"/>
      <c r="G947" s="4"/>
      <c r="H947" s="4"/>
      <c r="I947" s="4"/>
      <c r="J947" s="4"/>
      <c r="K947" s="4"/>
      <c r="L947" s="4"/>
      <c r="M947" s="4"/>
      <c r="N947" s="4"/>
      <c r="O947" s="4"/>
    </row>
    <row r="948" spans="1:15" x14ac:dyDescent="0.25">
      <c r="A948" s="6" t="s">
        <v>13</v>
      </c>
      <c r="B948" s="4">
        <f>Julio!B105</f>
        <v>0</v>
      </c>
      <c r="C948" s="4">
        <f>Julio!C105</f>
        <v>0</v>
      </c>
      <c r="D948" s="4">
        <f>Julio!D105</f>
        <v>0</v>
      </c>
      <c r="E948" s="4">
        <f>Julio!E105</f>
        <v>0</v>
      </c>
      <c r="F948" s="4">
        <f>Julio!F105</f>
        <v>0</v>
      </c>
      <c r="G948" s="4">
        <f>Julio!G105</f>
        <v>0</v>
      </c>
      <c r="H948" s="4">
        <f>Julio!H105</f>
        <v>0</v>
      </c>
      <c r="I948" s="4">
        <f>Julio!I105</f>
        <v>0</v>
      </c>
      <c r="J948" s="4">
        <f>Julio!J105</f>
        <v>0</v>
      </c>
      <c r="K948" s="4">
        <f>Julio!K105</f>
        <v>0</v>
      </c>
      <c r="L948" s="4">
        <f>Julio!L105</f>
        <v>0</v>
      </c>
      <c r="M948" s="4">
        <f>Julio!M105</f>
        <v>0</v>
      </c>
      <c r="N948" s="4">
        <f>Julio!N105</f>
        <v>0</v>
      </c>
      <c r="O948" s="4">
        <f>Julio!O105</f>
        <v>0</v>
      </c>
    </row>
    <row r="949" spans="1:15" x14ac:dyDescent="0.25">
      <c r="B949" s="4"/>
      <c r="C949" s="4"/>
      <c r="D949" s="4"/>
      <c r="E949" s="4"/>
      <c r="F949" s="4"/>
      <c r="G949" s="4"/>
      <c r="H949" s="4"/>
      <c r="I949" s="4"/>
      <c r="J949" s="4"/>
      <c r="K949" s="4"/>
      <c r="L949" s="4"/>
      <c r="M949" s="4"/>
      <c r="N949" s="4"/>
      <c r="O949" s="4"/>
    </row>
    <row r="950" spans="1:15" x14ac:dyDescent="0.25">
      <c r="A950" s="6" t="s">
        <v>13</v>
      </c>
      <c r="B950" s="4">
        <f>Julio!B107</f>
        <v>0</v>
      </c>
      <c r="C950" s="4">
        <f>Julio!C107</f>
        <v>0</v>
      </c>
      <c r="D950" s="4">
        <f>Julio!D107</f>
        <v>0</v>
      </c>
      <c r="E950" s="4">
        <f>Julio!E107</f>
        <v>0</v>
      </c>
      <c r="F950" s="4">
        <f>Julio!F107</f>
        <v>0</v>
      </c>
      <c r="G950" s="4">
        <f>Julio!G107</f>
        <v>0</v>
      </c>
      <c r="H950" s="4">
        <f>Julio!H107</f>
        <v>0</v>
      </c>
      <c r="I950" s="4">
        <f>Julio!I107</f>
        <v>0</v>
      </c>
      <c r="J950" s="4">
        <f>Julio!J107</f>
        <v>0</v>
      </c>
      <c r="K950" s="4">
        <f>Julio!K107</f>
        <v>0</v>
      </c>
      <c r="L950" s="4">
        <f>Julio!L107</f>
        <v>0</v>
      </c>
      <c r="M950" s="4">
        <f>Julio!M107</f>
        <v>0</v>
      </c>
      <c r="N950" s="4">
        <f>Julio!N107</f>
        <v>0</v>
      </c>
      <c r="O950" s="4">
        <f>Julio!O107</f>
        <v>0</v>
      </c>
    </row>
    <row r="951" spans="1:15" x14ac:dyDescent="0.25">
      <c r="B951" s="4"/>
      <c r="C951" s="4"/>
      <c r="D951" s="4"/>
      <c r="E951" s="4"/>
      <c r="F951" s="4"/>
      <c r="G951" s="4"/>
      <c r="H951" s="4"/>
      <c r="I951" s="4"/>
      <c r="J951" s="4"/>
      <c r="K951" s="4"/>
      <c r="L951" s="4"/>
      <c r="M951" s="4"/>
      <c r="N951" s="4"/>
      <c r="O951" s="4"/>
    </row>
    <row r="952" spans="1:15" x14ac:dyDescent="0.25">
      <c r="A952" s="6" t="s">
        <v>13</v>
      </c>
      <c r="B952" s="4">
        <f>Julio!B109</f>
        <v>0</v>
      </c>
      <c r="C952" s="4">
        <f>Julio!C109</f>
        <v>0</v>
      </c>
      <c r="D952" s="4">
        <f>Julio!D109</f>
        <v>0</v>
      </c>
      <c r="E952" s="4">
        <f>Julio!E109</f>
        <v>0</v>
      </c>
      <c r="F952" s="4">
        <f>Julio!F109</f>
        <v>0</v>
      </c>
      <c r="G952" s="4">
        <f>Julio!G109</f>
        <v>0</v>
      </c>
      <c r="H952" s="4">
        <f>Julio!H109</f>
        <v>0</v>
      </c>
      <c r="I952" s="4">
        <f>Julio!I109</f>
        <v>0</v>
      </c>
      <c r="J952" s="4">
        <f>Julio!J109</f>
        <v>0</v>
      </c>
      <c r="K952" s="4">
        <f>Julio!K109</f>
        <v>0</v>
      </c>
      <c r="L952" s="4">
        <f>Julio!L109</f>
        <v>0</v>
      </c>
      <c r="M952" s="4">
        <f>Julio!M109</f>
        <v>0</v>
      </c>
      <c r="N952" s="4">
        <f>Julio!N109</f>
        <v>0</v>
      </c>
      <c r="O952" s="4">
        <f>Julio!O109</f>
        <v>0</v>
      </c>
    </row>
    <row r="953" spans="1:15" x14ac:dyDescent="0.25">
      <c r="B953" s="4"/>
      <c r="C953" s="4"/>
      <c r="D953" s="4"/>
      <c r="E953" s="4"/>
      <c r="F953" s="4"/>
      <c r="G953" s="4"/>
      <c r="H953" s="4"/>
      <c r="I953" s="4"/>
      <c r="J953" s="4"/>
      <c r="K953" s="4"/>
      <c r="L953" s="4"/>
      <c r="M953" s="4"/>
      <c r="N953" s="4"/>
      <c r="O953" s="4"/>
    </row>
    <row r="954" spans="1:15" x14ac:dyDescent="0.25">
      <c r="A954" s="6" t="s">
        <v>13</v>
      </c>
      <c r="B954" s="4">
        <f>Julio!B111</f>
        <v>0</v>
      </c>
      <c r="C954" s="4">
        <f>Julio!C111</f>
        <v>0</v>
      </c>
      <c r="D954" s="4">
        <f>Julio!D111</f>
        <v>0</v>
      </c>
      <c r="E954" s="4">
        <f>Julio!E111</f>
        <v>0</v>
      </c>
      <c r="F954" s="4">
        <f>Julio!F111</f>
        <v>0</v>
      </c>
      <c r="G954" s="4">
        <f>Julio!G111</f>
        <v>0</v>
      </c>
      <c r="H954" s="4">
        <f>Julio!H111</f>
        <v>0</v>
      </c>
      <c r="I954" s="4">
        <f>Julio!I111</f>
        <v>0</v>
      </c>
      <c r="J954" s="4">
        <f>Julio!J111</f>
        <v>0</v>
      </c>
      <c r="K954" s="4">
        <f>Julio!K111</f>
        <v>0</v>
      </c>
      <c r="L954" s="4">
        <f>Julio!L111</f>
        <v>0</v>
      </c>
      <c r="M954" s="4">
        <f>Julio!M111</f>
        <v>0</v>
      </c>
      <c r="N954" s="4">
        <f>Julio!N111</f>
        <v>0</v>
      </c>
      <c r="O954" s="4">
        <f>Julio!O111</f>
        <v>0</v>
      </c>
    </row>
    <row r="955" spans="1:15" x14ac:dyDescent="0.25">
      <c r="B955" s="5"/>
      <c r="C955" s="5"/>
      <c r="D955" s="5"/>
      <c r="E955" s="5"/>
      <c r="F955" s="5"/>
      <c r="G955" s="5"/>
      <c r="H955" s="5"/>
      <c r="I955" s="5"/>
      <c r="J955" s="5"/>
      <c r="K955" s="5"/>
      <c r="L955" s="5"/>
      <c r="M955" s="5"/>
      <c r="N955" s="5"/>
      <c r="O955" s="5"/>
    </row>
    <row r="956" spans="1:15" x14ac:dyDescent="0.25">
      <c r="C956" s="9">
        <f>SUM(C935:C954)</f>
        <v>0</v>
      </c>
      <c r="E956" s="9">
        <f>SUM(E935:E954)</f>
        <v>0</v>
      </c>
      <c r="G956" s="9">
        <f>SUM(G935:G954)</f>
        <v>0</v>
      </c>
      <c r="I956" s="9">
        <f>SUM(I935:I954)</f>
        <v>0</v>
      </c>
      <c r="K956" s="9">
        <f>SUM(K935:K954)</f>
        <v>0</v>
      </c>
      <c r="M956" s="9">
        <f>SUM(M935:M954)</f>
        <v>0</v>
      </c>
      <c r="O956" s="9">
        <f>SUM(O935:O954)</f>
        <v>0</v>
      </c>
    </row>
    <row r="958" spans="1:15" ht="21" x14ac:dyDescent="0.35">
      <c r="B958" s="3"/>
      <c r="C958" s="3" t="s">
        <v>1</v>
      </c>
      <c r="D958" s="7" t="s">
        <v>30</v>
      </c>
      <c r="E958" s="5"/>
    </row>
    <row r="960" spans="1:15" ht="21" x14ac:dyDescent="0.35">
      <c r="B960" s="3"/>
      <c r="C960" s="3" t="s">
        <v>2</v>
      </c>
      <c r="D960" s="7" t="s">
        <v>72</v>
      </c>
      <c r="E960" s="5"/>
      <c r="H960" s="10" t="s">
        <v>14</v>
      </c>
      <c r="I960" s="9">
        <f>C984+E984+G984+I984+K984+M984+O984</f>
        <v>0</v>
      </c>
    </row>
    <row r="962" spans="1:15" ht="18.75" x14ac:dyDescent="0.25">
      <c r="B962" s="1" t="s">
        <v>3</v>
      </c>
      <c r="C962" s="8" t="s">
        <v>12</v>
      </c>
      <c r="D962" s="1" t="s">
        <v>4</v>
      </c>
      <c r="E962" s="8" t="s">
        <v>12</v>
      </c>
      <c r="F962" s="1" t="s">
        <v>5</v>
      </c>
      <c r="G962" s="8" t="s">
        <v>12</v>
      </c>
      <c r="H962" s="1" t="s">
        <v>6</v>
      </c>
      <c r="I962" s="8" t="s">
        <v>12</v>
      </c>
      <c r="J962" s="1" t="s">
        <v>7</v>
      </c>
      <c r="K962" s="8" t="s">
        <v>12</v>
      </c>
      <c r="L962" s="1" t="s">
        <v>8</v>
      </c>
      <c r="M962" s="8" t="s">
        <v>12</v>
      </c>
      <c r="N962" s="1" t="s">
        <v>9</v>
      </c>
      <c r="O962" s="8" t="s">
        <v>12</v>
      </c>
    </row>
    <row r="964" spans="1:15" x14ac:dyDescent="0.25">
      <c r="A964" s="6" t="s">
        <v>13</v>
      </c>
      <c r="B964" s="4">
        <f>Agosto!B9</f>
        <v>0</v>
      </c>
      <c r="C964" s="4">
        <f>Agosto!C9</f>
        <v>0</v>
      </c>
      <c r="D964" s="4">
        <f>Agosto!D9</f>
        <v>0</v>
      </c>
      <c r="E964" s="4">
        <f>Agosto!E9</f>
        <v>0</v>
      </c>
      <c r="F964" s="4">
        <f>Agosto!F9</f>
        <v>0</v>
      </c>
      <c r="G964" s="4">
        <f>Agosto!G9</f>
        <v>0</v>
      </c>
      <c r="H964" s="4">
        <f>Agosto!H9</f>
        <v>0</v>
      </c>
      <c r="I964" s="4">
        <f>Agosto!I9</f>
        <v>0</v>
      </c>
      <c r="J964" s="4">
        <f>Agosto!J9</f>
        <v>0</v>
      </c>
      <c r="K964" s="4">
        <f>Agosto!K9</f>
        <v>0</v>
      </c>
      <c r="L964" s="4">
        <f>Agosto!L9</f>
        <v>0</v>
      </c>
      <c r="M964" s="4">
        <f>Agosto!M9</f>
        <v>0</v>
      </c>
      <c r="N964" s="4">
        <f>Agosto!N9</f>
        <v>0</v>
      </c>
      <c r="O964" s="4">
        <f>Agosto!O9</f>
        <v>0</v>
      </c>
    </row>
    <row r="965" spans="1:15" x14ac:dyDescent="0.25">
      <c r="B965" s="4"/>
      <c r="C965" s="4"/>
      <c r="D965" s="4"/>
      <c r="E965" s="4"/>
      <c r="F965" s="4"/>
      <c r="G965" s="4"/>
      <c r="H965" s="4"/>
      <c r="I965" s="4"/>
      <c r="J965" s="4"/>
      <c r="K965" s="4"/>
      <c r="L965" s="4"/>
      <c r="M965" s="4"/>
      <c r="N965" s="4"/>
      <c r="O965" s="4"/>
    </row>
    <row r="966" spans="1:15" x14ac:dyDescent="0.25">
      <c r="A966" s="6" t="s">
        <v>13</v>
      </c>
      <c r="B966" s="4">
        <f>Agosto!B11</f>
        <v>0</v>
      </c>
      <c r="C966" s="4">
        <f>Agosto!C11</f>
        <v>0</v>
      </c>
      <c r="D966" s="4">
        <f>Agosto!D11</f>
        <v>0</v>
      </c>
      <c r="E966" s="4">
        <f>Agosto!E11</f>
        <v>0</v>
      </c>
      <c r="F966" s="4">
        <f>Agosto!F11</f>
        <v>0</v>
      </c>
      <c r="G966" s="4">
        <f>Agosto!G11</f>
        <v>0</v>
      </c>
      <c r="H966" s="4">
        <f>Agosto!H11</f>
        <v>0</v>
      </c>
      <c r="I966" s="4">
        <f>Agosto!I11</f>
        <v>0</v>
      </c>
      <c r="J966" s="4">
        <f>Agosto!J11</f>
        <v>0</v>
      </c>
      <c r="K966" s="4">
        <f>Agosto!K11</f>
        <v>0</v>
      </c>
      <c r="L966" s="4">
        <f>Agosto!L11</f>
        <v>0</v>
      </c>
      <c r="M966" s="4">
        <f>Agosto!M11</f>
        <v>0</v>
      </c>
      <c r="N966" s="4">
        <f>Agosto!N11</f>
        <v>0</v>
      </c>
      <c r="O966" s="4">
        <f>Agosto!O11</f>
        <v>0</v>
      </c>
    </row>
    <row r="967" spans="1:15" x14ac:dyDescent="0.25">
      <c r="B967" s="4"/>
      <c r="C967" s="4"/>
      <c r="D967" s="4"/>
      <c r="E967" s="4"/>
      <c r="F967" s="4"/>
      <c r="G967" s="4"/>
      <c r="H967" s="4"/>
      <c r="I967" s="4"/>
      <c r="J967" s="4"/>
      <c r="K967" s="4"/>
      <c r="L967" s="4"/>
      <c r="M967" s="4"/>
      <c r="N967" s="4"/>
      <c r="O967" s="4"/>
    </row>
    <row r="968" spans="1:15" x14ac:dyDescent="0.25">
      <c r="A968" s="6" t="s">
        <v>13</v>
      </c>
      <c r="B968" s="4">
        <f>Agosto!B13</f>
        <v>0</v>
      </c>
      <c r="C968" s="4">
        <f>Agosto!C13</f>
        <v>0</v>
      </c>
      <c r="D968" s="4">
        <f>Agosto!D13</f>
        <v>0</v>
      </c>
      <c r="E968" s="4">
        <f>Agosto!E13</f>
        <v>0</v>
      </c>
      <c r="F968" s="4">
        <f>Agosto!F13</f>
        <v>0</v>
      </c>
      <c r="G968" s="4">
        <f>Agosto!G13</f>
        <v>0</v>
      </c>
      <c r="H968" s="4">
        <f>Agosto!H13</f>
        <v>0</v>
      </c>
      <c r="I968" s="4">
        <f>Agosto!I13</f>
        <v>0</v>
      </c>
      <c r="J968" s="4">
        <f>Agosto!J13</f>
        <v>0</v>
      </c>
      <c r="K968" s="4">
        <f>Agosto!K13</f>
        <v>0</v>
      </c>
      <c r="L968" s="4">
        <f>Agosto!L13</f>
        <v>0</v>
      </c>
      <c r="M968" s="4">
        <f>Agosto!M13</f>
        <v>0</v>
      </c>
      <c r="N968" s="4">
        <f>Agosto!N13</f>
        <v>0</v>
      </c>
      <c r="O968" s="4">
        <f>Agosto!O13</f>
        <v>0</v>
      </c>
    </row>
    <row r="969" spans="1:15" x14ac:dyDescent="0.25">
      <c r="B969" s="4"/>
      <c r="C969" s="4"/>
      <c r="D969" s="4"/>
      <c r="E969" s="4"/>
      <c r="F969" s="4"/>
      <c r="G969" s="4"/>
      <c r="H969" s="4"/>
      <c r="I969" s="4"/>
      <c r="J969" s="4"/>
      <c r="K969" s="4"/>
      <c r="L969" s="4"/>
      <c r="M969" s="4"/>
      <c r="N969" s="4"/>
      <c r="O969" s="4"/>
    </row>
    <row r="970" spans="1:15" x14ac:dyDescent="0.25">
      <c r="A970" s="6" t="s">
        <v>13</v>
      </c>
      <c r="B970" s="4">
        <f>Agosto!B15</f>
        <v>0</v>
      </c>
      <c r="C970" s="4">
        <f>Agosto!C15</f>
        <v>0</v>
      </c>
      <c r="D970" s="4">
        <f>Agosto!D15</f>
        <v>0</v>
      </c>
      <c r="E970" s="4">
        <f>Agosto!E15</f>
        <v>0</v>
      </c>
      <c r="F970" s="4">
        <f>Agosto!F15</f>
        <v>0</v>
      </c>
      <c r="G970" s="4">
        <f>Agosto!G15</f>
        <v>0</v>
      </c>
      <c r="H970" s="4">
        <f>Agosto!H15</f>
        <v>0</v>
      </c>
      <c r="I970" s="4">
        <f>Agosto!I15</f>
        <v>0</v>
      </c>
      <c r="J970" s="4">
        <f>Agosto!J15</f>
        <v>0</v>
      </c>
      <c r="K970" s="4">
        <f>Agosto!K15</f>
        <v>0</v>
      </c>
      <c r="L970" s="4">
        <f>Agosto!L15</f>
        <v>0</v>
      </c>
      <c r="M970" s="4">
        <f>Agosto!M15</f>
        <v>0</v>
      </c>
      <c r="N970" s="4">
        <f>Agosto!N15</f>
        <v>0</v>
      </c>
      <c r="O970" s="4">
        <f>Agosto!O15</f>
        <v>0</v>
      </c>
    </row>
    <row r="971" spans="1:15" x14ac:dyDescent="0.25">
      <c r="B971" s="4"/>
      <c r="C971" s="4"/>
      <c r="D971" s="4"/>
      <c r="E971" s="4"/>
      <c r="F971" s="4"/>
      <c r="G971" s="4"/>
      <c r="H971" s="4"/>
      <c r="I971" s="4"/>
      <c r="J971" s="4"/>
      <c r="K971" s="4"/>
      <c r="L971" s="4"/>
      <c r="M971" s="4"/>
      <c r="N971" s="4"/>
      <c r="O971" s="4"/>
    </row>
    <row r="972" spans="1:15" x14ac:dyDescent="0.25">
      <c r="A972" s="6" t="s">
        <v>13</v>
      </c>
      <c r="B972" s="4">
        <f>Agosto!B17</f>
        <v>0</v>
      </c>
      <c r="C972" s="4">
        <f>Agosto!C17</f>
        <v>0</v>
      </c>
      <c r="D972" s="4">
        <f>Agosto!D17</f>
        <v>0</v>
      </c>
      <c r="E972" s="4">
        <f>Agosto!E17</f>
        <v>0</v>
      </c>
      <c r="F972" s="4">
        <f>Agosto!F17</f>
        <v>0</v>
      </c>
      <c r="G972" s="4">
        <f>Agosto!G17</f>
        <v>0</v>
      </c>
      <c r="H972" s="4">
        <f>Agosto!H17</f>
        <v>0</v>
      </c>
      <c r="I972" s="4">
        <f>Agosto!I17</f>
        <v>0</v>
      </c>
      <c r="J972" s="4">
        <f>Agosto!J17</f>
        <v>0</v>
      </c>
      <c r="K972" s="4">
        <f>Agosto!K17</f>
        <v>0</v>
      </c>
      <c r="L972" s="4">
        <f>Agosto!L17</f>
        <v>0</v>
      </c>
      <c r="M972" s="4">
        <f>Agosto!M17</f>
        <v>0</v>
      </c>
      <c r="N972" s="4">
        <f>Agosto!N17</f>
        <v>0</v>
      </c>
      <c r="O972" s="4">
        <f>Agosto!O17</f>
        <v>0</v>
      </c>
    </row>
    <row r="973" spans="1:15" x14ac:dyDescent="0.25">
      <c r="B973" s="4"/>
      <c r="C973" s="4"/>
      <c r="D973" s="4"/>
      <c r="E973" s="4"/>
      <c r="F973" s="4"/>
      <c r="G973" s="4"/>
      <c r="H973" s="4"/>
      <c r="I973" s="4"/>
      <c r="J973" s="4"/>
      <c r="K973" s="4"/>
      <c r="L973" s="4"/>
      <c r="M973" s="4"/>
      <c r="N973" s="4"/>
      <c r="O973" s="4"/>
    </row>
    <row r="974" spans="1:15" x14ac:dyDescent="0.25">
      <c r="A974" s="6" t="s">
        <v>13</v>
      </c>
      <c r="B974" s="4">
        <f>Agosto!B19</f>
        <v>0</v>
      </c>
      <c r="C974" s="4">
        <f>Agosto!C19</f>
        <v>0</v>
      </c>
      <c r="D974" s="4">
        <f>Agosto!D19</f>
        <v>0</v>
      </c>
      <c r="E974" s="4">
        <f>Agosto!E19</f>
        <v>0</v>
      </c>
      <c r="F974" s="4">
        <f>Agosto!F19</f>
        <v>0</v>
      </c>
      <c r="G974" s="4">
        <f>Agosto!G19</f>
        <v>0</v>
      </c>
      <c r="H974" s="4">
        <f>Agosto!H19</f>
        <v>0</v>
      </c>
      <c r="I974" s="4">
        <f>Agosto!I19</f>
        <v>0</v>
      </c>
      <c r="J974" s="4">
        <f>Agosto!J19</f>
        <v>0</v>
      </c>
      <c r="K974" s="4">
        <f>Agosto!K19</f>
        <v>0</v>
      </c>
      <c r="L974" s="4">
        <f>Agosto!L19</f>
        <v>0</v>
      </c>
      <c r="M974" s="4">
        <f>Agosto!M19</f>
        <v>0</v>
      </c>
      <c r="N974" s="4">
        <f>Agosto!N19</f>
        <v>0</v>
      </c>
      <c r="O974" s="4">
        <f>Agosto!O19</f>
        <v>0</v>
      </c>
    </row>
    <row r="975" spans="1:15" x14ac:dyDescent="0.25">
      <c r="B975" s="4"/>
      <c r="C975" s="4"/>
      <c r="D975" s="4"/>
      <c r="E975" s="4"/>
      <c r="F975" s="4"/>
      <c r="G975" s="4"/>
      <c r="H975" s="4"/>
      <c r="I975" s="4"/>
      <c r="J975" s="4"/>
      <c r="K975" s="4"/>
      <c r="L975" s="4"/>
      <c r="M975" s="4"/>
      <c r="N975" s="4"/>
      <c r="O975" s="4"/>
    </row>
    <row r="976" spans="1:15" x14ac:dyDescent="0.25">
      <c r="A976" s="6" t="s">
        <v>13</v>
      </c>
      <c r="B976" s="4">
        <f>Agosto!B21</f>
        <v>0</v>
      </c>
      <c r="C976" s="4">
        <f>Agosto!C21</f>
        <v>0</v>
      </c>
      <c r="D976" s="4">
        <f>Agosto!D21</f>
        <v>0</v>
      </c>
      <c r="E976" s="4">
        <f>Agosto!E21</f>
        <v>0</v>
      </c>
      <c r="F976" s="4">
        <f>Agosto!F21</f>
        <v>0</v>
      </c>
      <c r="G976" s="4">
        <f>Agosto!G21</f>
        <v>0</v>
      </c>
      <c r="H976" s="4">
        <f>Agosto!H21</f>
        <v>0</v>
      </c>
      <c r="I976" s="4">
        <f>Agosto!I21</f>
        <v>0</v>
      </c>
      <c r="J976" s="4">
        <f>Agosto!J21</f>
        <v>0</v>
      </c>
      <c r="K976" s="4">
        <f>Agosto!K21</f>
        <v>0</v>
      </c>
      <c r="L976" s="4">
        <f>Agosto!L21</f>
        <v>0</v>
      </c>
      <c r="M976" s="4">
        <f>Agosto!M21</f>
        <v>0</v>
      </c>
      <c r="N976" s="4">
        <f>Agosto!N21</f>
        <v>0</v>
      </c>
      <c r="O976" s="4">
        <f>Agosto!O21</f>
        <v>0</v>
      </c>
    </row>
    <row r="977" spans="1:15" x14ac:dyDescent="0.25">
      <c r="B977" s="4"/>
      <c r="C977" s="4"/>
      <c r="D977" s="4"/>
      <c r="E977" s="4"/>
      <c r="F977" s="4"/>
      <c r="G977" s="4"/>
      <c r="H977" s="4"/>
      <c r="I977" s="4"/>
      <c r="J977" s="4"/>
      <c r="K977" s="4"/>
      <c r="L977" s="4"/>
      <c r="M977" s="4"/>
      <c r="N977" s="4"/>
      <c r="O977" s="4"/>
    </row>
    <row r="978" spans="1:15" x14ac:dyDescent="0.25">
      <c r="A978" s="6" t="s">
        <v>13</v>
      </c>
      <c r="B978" s="4">
        <f>Agosto!B23</f>
        <v>0</v>
      </c>
      <c r="C978" s="4">
        <f>Agosto!C23</f>
        <v>0</v>
      </c>
      <c r="D978" s="4">
        <f>Agosto!D23</f>
        <v>0</v>
      </c>
      <c r="E978" s="4">
        <f>Agosto!E23</f>
        <v>0</v>
      </c>
      <c r="F978" s="4">
        <f>Agosto!F23</f>
        <v>0</v>
      </c>
      <c r="G978" s="4">
        <f>Agosto!G23</f>
        <v>0</v>
      </c>
      <c r="H978" s="4">
        <f>Agosto!H23</f>
        <v>0</v>
      </c>
      <c r="I978" s="4">
        <f>Agosto!I23</f>
        <v>0</v>
      </c>
      <c r="J978" s="4">
        <f>Agosto!J23</f>
        <v>0</v>
      </c>
      <c r="K978" s="4">
        <f>Agosto!K23</f>
        <v>0</v>
      </c>
      <c r="L978" s="4">
        <f>Agosto!L23</f>
        <v>0</v>
      </c>
      <c r="M978" s="4">
        <f>Agosto!M23</f>
        <v>0</v>
      </c>
      <c r="N978" s="4">
        <f>Agosto!N23</f>
        <v>0</v>
      </c>
      <c r="O978" s="4">
        <f>Agosto!O23</f>
        <v>0</v>
      </c>
    </row>
    <row r="979" spans="1:15" x14ac:dyDescent="0.25">
      <c r="B979" s="4"/>
      <c r="C979" s="4"/>
      <c r="D979" s="4"/>
      <c r="E979" s="4"/>
      <c r="F979" s="4"/>
      <c r="G979" s="4"/>
      <c r="H979" s="4"/>
      <c r="I979" s="4"/>
      <c r="J979" s="4"/>
      <c r="K979" s="4"/>
      <c r="L979" s="4"/>
      <c r="M979" s="4"/>
      <c r="N979" s="4"/>
      <c r="O979" s="4"/>
    </row>
    <row r="980" spans="1:15" x14ac:dyDescent="0.25">
      <c r="A980" s="6" t="s">
        <v>13</v>
      </c>
      <c r="B980" s="4">
        <f>Agosto!B25</f>
        <v>0</v>
      </c>
      <c r="C980" s="4">
        <f>Agosto!C25</f>
        <v>0</v>
      </c>
      <c r="D980" s="4">
        <f>Agosto!D25</f>
        <v>0</v>
      </c>
      <c r="E980" s="4">
        <f>Agosto!E25</f>
        <v>0</v>
      </c>
      <c r="F980" s="4">
        <f>Agosto!F25</f>
        <v>0</v>
      </c>
      <c r="G980" s="4">
        <f>Agosto!G25</f>
        <v>0</v>
      </c>
      <c r="H980" s="4">
        <f>Agosto!H25</f>
        <v>0</v>
      </c>
      <c r="I980" s="4">
        <f>Agosto!I25</f>
        <v>0</v>
      </c>
      <c r="J980" s="4">
        <f>Agosto!J25</f>
        <v>0</v>
      </c>
      <c r="K980" s="4">
        <f>Agosto!K25</f>
        <v>0</v>
      </c>
      <c r="L980" s="4">
        <f>Agosto!L25</f>
        <v>0</v>
      </c>
      <c r="M980" s="4">
        <f>Agosto!M25</f>
        <v>0</v>
      </c>
      <c r="N980" s="4">
        <f>Agosto!N25</f>
        <v>0</v>
      </c>
      <c r="O980" s="4">
        <f>Agosto!O25</f>
        <v>0</v>
      </c>
    </row>
    <row r="981" spans="1:15" x14ac:dyDescent="0.25">
      <c r="B981" s="4"/>
      <c r="C981" s="4"/>
      <c r="D981" s="4"/>
      <c r="E981" s="4"/>
      <c r="F981" s="4"/>
      <c r="G981" s="4"/>
      <c r="H981" s="4"/>
      <c r="I981" s="4"/>
      <c r="J981" s="4"/>
      <c r="K981" s="4"/>
      <c r="L981" s="4"/>
      <c r="M981" s="4"/>
      <c r="N981" s="4"/>
      <c r="O981" s="4"/>
    </row>
    <row r="982" spans="1:15" x14ac:dyDescent="0.25">
      <c r="A982" s="6" t="s">
        <v>13</v>
      </c>
      <c r="B982" s="4">
        <f>Agosto!B27</f>
        <v>0</v>
      </c>
      <c r="C982" s="4">
        <f>Agosto!C27</f>
        <v>0</v>
      </c>
      <c r="D982" s="4">
        <f>Agosto!D27</f>
        <v>0</v>
      </c>
      <c r="E982" s="4">
        <f>Agosto!E27</f>
        <v>0</v>
      </c>
      <c r="F982" s="4">
        <f>Agosto!F27</f>
        <v>0</v>
      </c>
      <c r="G982" s="4">
        <f>Agosto!G27</f>
        <v>0</v>
      </c>
      <c r="H982" s="4">
        <f>Agosto!H27</f>
        <v>0</v>
      </c>
      <c r="I982" s="4">
        <f>Agosto!I27</f>
        <v>0</v>
      </c>
      <c r="J982" s="4">
        <f>Agosto!J27</f>
        <v>0</v>
      </c>
      <c r="K982" s="4">
        <f>Agosto!K27</f>
        <v>0</v>
      </c>
      <c r="L982" s="4">
        <f>Agosto!L27</f>
        <v>0</v>
      </c>
      <c r="M982" s="4">
        <f>Agosto!M27</f>
        <v>0</v>
      </c>
      <c r="N982" s="4">
        <f>Agosto!N27</f>
        <v>0</v>
      </c>
      <c r="O982" s="4">
        <f>Agosto!O27</f>
        <v>0</v>
      </c>
    </row>
    <row r="984" spans="1:15" x14ac:dyDescent="0.25">
      <c r="C984" s="9">
        <f>SUM(C963:C983)</f>
        <v>0</v>
      </c>
      <c r="E984" s="9">
        <f>SUM(E963:E983)</f>
        <v>0</v>
      </c>
      <c r="G984" s="9">
        <f>SUM(G963:G983)</f>
        <v>0</v>
      </c>
      <c r="I984" s="9">
        <f>SUM(I963:I983)</f>
        <v>0</v>
      </c>
      <c r="K984" s="9">
        <f>SUM(K963:K983)</f>
        <v>0</v>
      </c>
      <c r="M984" s="9">
        <f>SUM(M963:M983)</f>
        <v>0</v>
      </c>
      <c r="O984" s="9">
        <f>SUM(O963:O983)</f>
        <v>0</v>
      </c>
    </row>
    <row r="986" spans="1:15" ht="21" x14ac:dyDescent="0.35">
      <c r="B986" s="3"/>
      <c r="C986" s="3" t="s">
        <v>1</v>
      </c>
      <c r="D986" s="7" t="s">
        <v>31</v>
      </c>
      <c r="E986" s="5"/>
    </row>
    <row r="988" spans="1:15" ht="21" x14ac:dyDescent="0.35">
      <c r="B988" s="3"/>
      <c r="C988" s="3" t="s">
        <v>2</v>
      </c>
      <c r="D988" s="7" t="s">
        <v>73</v>
      </c>
      <c r="E988" s="5"/>
      <c r="H988" s="10" t="s">
        <v>14</v>
      </c>
      <c r="I988" s="9">
        <f>C1012+E1012+G1012+I1012+K1012+M1012+O1012</f>
        <v>0</v>
      </c>
    </row>
    <row r="990" spans="1:15" ht="18.75" x14ac:dyDescent="0.25">
      <c r="B990" s="1" t="s">
        <v>3</v>
      </c>
      <c r="C990" s="8" t="s">
        <v>12</v>
      </c>
      <c r="D990" s="1" t="s">
        <v>4</v>
      </c>
      <c r="E990" s="8" t="s">
        <v>12</v>
      </c>
      <c r="F990" s="1" t="s">
        <v>5</v>
      </c>
      <c r="G990" s="8" t="s">
        <v>12</v>
      </c>
      <c r="H990" s="1" t="s">
        <v>6</v>
      </c>
      <c r="I990" s="8" t="s">
        <v>12</v>
      </c>
      <c r="J990" s="1" t="s">
        <v>7</v>
      </c>
      <c r="K990" s="8" t="s">
        <v>12</v>
      </c>
      <c r="L990" s="1" t="s">
        <v>8</v>
      </c>
      <c r="M990" s="8" t="s">
        <v>12</v>
      </c>
      <c r="N990" s="1" t="s">
        <v>9</v>
      </c>
      <c r="O990" s="8" t="s">
        <v>12</v>
      </c>
    </row>
    <row r="992" spans="1:15" x14ac:dyDescent="0.25">
      <c r="A992" s="6" t="s">
        <v>13</v>
      </c>
      <c r="B992" s="4">
        <f>Agosto!B37</f>
        <v>0</v>
      </c>
      <c r="C992" s="4">
        <f>Agosto!C37</f>
        <v>0</v>
      </c>
      <c r="D992" s="4">
        <f>Agosto!D37</f>
        <v>0</v>
      </c>
      <c r="E992" s="4">
        <f>Agosto!E37</f>
        <v>0</v>
      </c>
      <c r="F992" s="4">
        <f>Agosto!F37</f>
        <v>0</v>
      </c>
      <c r="G992" s="4">
        <f>Agosto!G37</f>
        <v>0</v>
      </c>
      <c r="H992" s="4">
        <f>Agosto!H37</f>
        <v>0</v>
      </c>
      <c r="I992" s="4">
        <f>Agosto!I37</f>
        <v>0</v>
      </c>
      <c r="J992" s="4">
        <f>Agosto!J37</f>
        <v>0</v>
      </c>
      <c r="K992" s="4">
        <f>Agosto!K37</f>
        <v>0</v>
      </c>
      <c r="L992" s="4">
        <f>Agosto!L37</f>
        <v>0</v>
      </c>
      <c r="M992" s="4">
        <f>Agosto!M37</f>
        <v>0</v>
      </c>
      <c r="N992" s="4">
        <f>Agosto!N37</f>
        <v>0</v>
      </c>
      <c r="O992" s="4">
        <f>Agosto!O37</f>
        <v>0</v>
      </c>
    </row>
    <row r="993" spans="1:15" x14ac:dyDescent="0.25">
      <c r="B993" s="4"/>
      <c r="C993" s="4"/>
      <c r="D993" s="4"/>
      <c r="E993" s="4"/>
      <c r="F993" s="4"/>
      <c r="G993" s="4"/>
      <c r="H993" s="4"/>
      <c r="I993" s="4"/>
      <c r="J993" s="4"/>
      <c r="K993" s="4"/>
      <c r="L993" s="4"/>
      <c r="M993" s="4"/>
      <c r="N993" s="4"/>
      <c r="O993" s="4"/>
    </row>
    <row r="994" spans="1:15" x14ac:dyDescent="0.25">
      <c r="A994" s="6" t="s">
        <v>13</v>
      </c>
      <c r="B994" s="4">
        <f>Agosto!B39</f>
        <v>0</v>
      </c>
      <c r="C994" s="4">
        <f>Agosto!C39</f>
        <v>0</v>
      </c>
      <c r="D994" s="4">
        <f>Agosto!D39</f>
        <v>0</v>
      </c>
      <c r="E994" s="4">
        <f>Agosto!E39</f>
        <v>0</v>
      </c>
      <c r="F994" s="4">
        <f>Agosto!F39</f>
        <v>0</v>
      </c>
      <c r="G994" s="4">
        <f>Agosto!G39</f>
        <v>0</v>
      </c>
      <c r="H994" s="4">
        <f>Agosto!H39</f>
        <v>0</v>
      </c>
      <c r="I994" s="4">
        <f>Agosto!I39</f>
        <v>0</v>
      </c>
      <c r="J994" s="4">
        <f>Agosto!J39</f>
        <v>0</v>
      </c>
      <c r="K994" s="4">
        <f>Agosto!K39</f>
        <v>0</v>
      </c>
      <c r="L994" s="4">
        <f>Agosto!L39</f>
        <v>0</v>
      </c>
      <c r="M994" s="4">
        <f>Agosto!M39</f>
        <v>0</v>
      </c>
      <c r="N994" s="4">
        <f>Agosto!N39</f>
        <v>0</v>
      </c>
      <c r="O994" s="4">
        <f>Agosto!O39</f>
        <v>0</v>
      </c>
    </row>
    <row r="995" spans="1:15" x14ac:dyDescent="0.25">
      <c r="B995" s="4"/>
      <c r="C995" s="4"/>
      <c r="D995" s="4"/>
      <c r="E995" s="4"/>
      <c r="F995" s="4"/>
      <c r="G995" s="4"/>
      <c r="H995" s="4"/>
      <c r="I995" s="4"/>
      <c r="J995" s="4"/>
      <c r="K995" s="4"/>
      <c r="L995" s="4"/>
      <c r="M995" s="4"/>
      <c r="N995" s="4"/>
      <c r="O995" s="4"/>
    </row>
    <row r="996" spans="1:15" x14ac:dyDescent="0.25">
      <c r="A996" s="6" t="s">
        <v>13</v>
      </c>
      <c r="B996" s="4">
        <f>Agosto!B41</f>
        <v>0</v>
      </c>
      <c r="C996" s="4">
        <f>Agosto!C41</f>
        <v>0</v>
      </c>
      <c r="D996" s="4">
        <f>Agosto!D41</f>
        <v>0</v>
      </c>
      <c r="E996" s="4">
        <f>Agosto!E41</f>
        <v>0</v>
      </c>
      <c r="F996" s="4">
        <f>Agosto!F41</f>
        <v>0</v>
      </c>
      <c r="G996" s="4">
        <f>Agosto!G41</f>
        <v>0</v>
      </c>
      <c r="H996" s="4">
        <f>Agosto!H41</f>
        <v>0</v>
      </c>
      <c r="I996" s="4">
        <f>Agosto!I41</f>
        <v>0</v>
      </c>
      <c r="J996" s="4">
        <f>Agosto!J41</f>
        <v>0</v>
      </c>
      <c r="K996" s="4">
        <f>Agosto!K41</f>
        <v>0</v>
      </c>
      <c r="L996" s="4">
        <f>Agosto!L41</f>
        <v>0</v>
      </c>
      <c r="M996" s="4">
        <f>Agosto!M41</f>
        <v>0</v>
      </c>
      <c r="N996" s="4">
        <f>Agosto!N41</f>
        <v>0</v>
      </c>
      <c r="O996" s="4">
        <f>Agosto!O41</f>
        <v>0</v>
      </c>
    </row>
    <row r="997" spans="1:15" x14ac:dyDescent="0.25">
      <c r="B997" s="4"/>
      <c r="C997" s="4"/>
      <c r="D997" s="4"/>
      <c r="E997" s="4"/>
      <c r="F997" s="4"/>
      <c r="G997" s="4"/>
      <c r="H997" s="4"/>
      <c r="I997" s="4"/>
      <c r="J997" s="4"/>
      <c r="K997" s="4"/>
      <c r="L997" s="4"/>
      <c r="M997" s="4"/>
      <c r="N997" s="4"/>
      <c r="O997" s="4"/>
    </row>
    <row r="998" spans="1:15" x14ac:dyDescent="0.25">
      <c r="A998" s="6" t="s">
        <v>13</v>
      </c>
      <c r="B998" s="4">
        <f>Agosto!B43</f>
        <v>0</v>
      </c>
      <c r="C998" s="4">
        <f>Agosto!C43</f>
        <v>0</v>
      </c>
      <c r="D998" s="4">
        <f>Agosto!D43</f>
        <v>0</v>
      </c>
      <c r="E998" s="4">
        <f>Agosto!E43</f>
        <v>0</v>
      </c>
      <c r="F998" s="4">
        <f>Agosto!F43</f>
        <v>0</v>
      </c>
      <c r="G998" s="4">
        <f>Agosto!G43</f>
        <v>0</v>
      </c>
      <c r="H998" s="4">
        <f>Agosto!H43</f>
        <v>0</v>
      </c>
      <c r="I998" s="4">
        <f>Agosto!I43</f>
        <v>0</v>
      </c>
      <c r="J998" s="4">
        <f>Agosto!J43</f>
        <v>0</v>
      </c>
      <c r="K998" s="4">
        <f>Agosto!K43</f>
        <v>0</v>
      </c>
      <c r="L998" s="4">
        <f>Agosto!L43</f>
        <v>0</v>
      </c>
      <c r="M998" s="4">
        <f>Agosto!M43</f>
        <v>0</v>
      </c>
      <c r="N998" s="4">
        <f>Agosto!N43</f>
        <v>0</v>
      </c>
      <c r="O998" s="4">
        <f>Agosto!O43</f>
        <v>0</v>
      </c>
    </row>
    <row r="999" spans="1:15" x14ac:dyDescent="0.25">
      <c r="B999" s="4"/>
      <c r="C999" s="4"/>
      <c r="D999" s="4"/>
      <c r="E999" s="4"/>
      <c r="F999" s="4"/>
      <c r="G999" s="4"/>
      <c r="H999" s="4"/>
      <c r="I999" s="4"/>
      <c r="J999" s="4"/>
      <c r="K999" s="4"/>
      <c r="L999" s="4"/>
      <c r="M999" s="4"/>
      <c r="N999" s="4"/>
      <c r="O999" s="4"/>
    </row>
    <row r="1000" spans="1:15" x14ac:dyDescent="0.25">
      <c r="A1000" s="6" t="s">
        <v>13</v>
      </c>
      <c r="B1000" s="4">
        <f>Agosto!B45</f>
        <v>0</v>
      </c>
      <c r="C1000" s="4">
        <f>Agosto!C45</f>
        <v>0</v>
      </c>
      <c r="D1000" s="4">
        <f>Agosto!D45</f>
        <v>0</v>
      </c>
      <c r="E1000" s="4">
        <f>Agosto!E45</f>
        <v>0</v>
      </c>
      <c r="F1000" s="4">
        <f>Agosto!F45</f>
        <v>0</v>
      </c>
      <c r="G1000" s="4">
        <f>Agosto!G45</f>
        <v>0</v>
      </c>
      <c r="H1000" s="4">
        <f>Agosto!H45</f>
        <v>0</v>
      </c>
      <c r="I1000" s="4">
        <f>Agosto!I45</f>
        <v>0</v>
      </c>
      <c r="J1000" s="4">
        <f>Agosto!J45</f>
        <v>0</v>
      </c>
      <c r="K1000" s="4">
        <f>Agosto!K45</f>
        <v>0</v>
      </c>
      <c r="L1000" s="4">
        <f>Agosto!L45</f>
        <v>0</v>
      </c>
      <c r="M1000" s="4">
        <f>Agosto!M45</f>
        <v>0</v>
      </c>
      <c r="N1000" s="4">
        <f>Agosto!N45</f>
        <v>0</v>
      </c>
      <c r="O1000" s="4">
        <f>Agosto!O45</f>
        <v>0</v>
      </c>
    </row>
    <row r="1001" spans="1:15" x14ac:dyDescent="0.25">
      <c r="B1001" s="4"/>
      <c r="C1001" s="4"/>
      <c r="D1001" s="4"/>
      <c r="E1001" s="4"/>
      <c r="F1001" s="4"/>
      <c r="G1001" s="4"/>
      <c r="H1001" s="4"/>
      <c r="I1001" s="4"/>
      <c r="J1001" s="4"/>
      <c r="K1001" s="4"/>
      <c r="L1001" s="4"/>
      <c r="M1001" s="4"/>
      <c r="N1001" s="4"/>
      <c r="O1001" s="4"/>
    </row>
    <row r="1002" spans="1:15" x14ac:dyDescent="0.25">
      <c r="A1002" s="6" t="s">
        <v>13</v>
      </c>
      <c r="B1002" s="4">
        <f>Agosto!B47</f>
        <v>0</v>
      </c>
      <c r="C1002" s="4">
        <f>Agosto!C47</f>
        <v>0</v>
      </c>
      <c r="D1002" s="4">
        <f>Agosto!D47</f>
        <v>0</v>
      </c>
      <c r="E1002" s="4">
        <f>Agosto!E47</f>
        <v>0</v>
      </c>
      <c r="F1002" s="4">
        <f>Agosto!F47</f>
        <v>0</v>
      </c>
      <c r="G1002" s="4">
        <f>Agosto!G47</f>
        <v>0</v>
      </c>
      <c r="H1002" s="4">
        <f>Agosto!H47</f>
        <v>0</v>
      </c>
      <c r="I1002" s="4">
        <f>Agosto!I47</f>
        <v>0</v>
      </c>
      <c r="J1002" s="4">
        <f>Agosto!J47</f>
        <v>0</v>
      </c>
      <c r="K1002" s="4">
        <f>Agosto!K47</f>
        <v>0</v>
      </c>
      <c r="L1002" s="4">
        <f>Agosto!L47</f>
        <v>0</v>
      </c>
      <c r="M1002" s="4">
        <f>Agosto!M47</f>
        <v>0</v>
      </c>
      <c r="N1002" s="4">
        <f>Agosto!N47</f>
        <v>0</v>
      </c>
      <c r="O1002" s="4">
        <f>Agosto!O47</f>
        <v>0</v>
      </c>
    </row>
    <row r="1003" spans="1:15" x14ac:dyDescent="0.25">
      <c r="B1003" s="4"/>
      <c r="C1003" s="4"/>
      <c r="D1003" s="4"/>
      <c r="E1003" s="4"/>
      <c r="F1003" s="4"/>
      <c r="G1003" s="4"/>
      <c r="H1003" s="4"/>
      <c r="I1003" s="4"/>
      <c r="J1003" s="4"/>
      <c r="K1003" s="4"/>
      <c r="L1003" s="4"/>
      <c r="M1003" s="4"/>
      <c r="N1003" s="4"/>
      <c r="O1003" s="4"/>
    </row>
    <row r="1004" spans="1:15" x14ac:dyDescent="0.25">
      <c r="A1004" s="6" t="s">
        <v>13</v>
      </c>
      <c r="B1004" s="4">
        <f>Agosto!B49</f>
        <v>0</v>
      </c>
      <c r="C1004" s="4">
        <f>Agosto!C49</f>
        <v>0</v>
      </c>
      <c r="D1004" s="4">
        <f>Agosto!D49</f>
        <v>0</v>
      </c>
      <c r="E1004" s="4">
        <f>Agosto!E49</f>
        <v>0</v>
      </c>
      <c r="F1004" s="4">
        <f>Agosto!F49</f>
        <v>0</v>
      </c>
      <c r="G1004" s="4">
        <f>Agosto!G49</f>
        <v>0</v>
      </c>
      <c r="H1004" s="4">
        <f>Agosto!H49</f>
        <v>0</v>
      </c>
      <c r="I1004" s="4">
        <f>Agosto!I49</f>
        <v>0</v>
      </c>
      <c r="J1004" s="4">
        <f>Agosto!J49</f>
        <v>0</v>
      </c>
      <c r="K1004" s="4">
        <f>Agosto!K49</f>
        <v>0</v>
      </c>
      <c r="L1004" s="4">
        <f>Agosto!L49</f>
        <v>0</v>
      </c>
      <c r="M1004" s="4">
        <f>Agosto!M49</f>
        <v>0</v>
      </c>
      <c r="N1004" s="4">
        <f>Agosto!N49</f>
        <v>0</v>
      </c>
      <c r="O1004" s="4">
        <f>Agosto!O49</f>
        <v>0</v>
      </c>
    </row>
    <row r="1005" spans="1:15" x14ac:dyDescent="0.25">
      <c r="B1005" s="4"/>
      <c r="C1005" s="4"/>
      <c r="D1005" s="4"/>
      <c r="E1005" s="4"/>
      <c r="F1005" s="4"/>
      <c r="G1005" s="4"/>
      <c r="H1005" s="4"/>
      <c r="I1005" s="4"/>
      <c r="J1005" s="4"/>
      <c r="K1005" s="4"/>
      <c r="L1005" s="4"/>
      <c r="M1005" s="4"/>
      <c r="N1005" s="4"/>
      <c r="O1005" s="4"/>
    </row>
    <row r="1006" spans="1:15" x14ac:dyDescent="0.25">
      <c r="A1006" s="6" t="s">
        <v>13</v>
      </c>
      <c r="B1006" s="4">
        <f>Agosto!B51</f>
        <v>0</v>
      </c>
      <c r="C1006" s="4">
        <f>Agosto!C51</f>
        <v>0</v>
      </c>
      <c r="D1006" s="4">
        <f>Agosto!D51</f>
        <v>0</v>
      </c>
      <c r="E1006" s="4">
        <f>Agosto!E51</f>
        <v>0</v>
      </c>
      <c r="F1006" s="4">
        <f>Agosto!F51</f>
        <v>0</v>
      </c>
      <c r="G1006" s="4">
        <f>Agosto!G51</f>
        <v>0</v>
      </c>
      <c r="H1006" s="4">
        <f>Agosto!H51</f>
        <v>0</v>
      </c>
      <c r="I1006" s="4">
        <f>Agosto!I51</f>
        <v>0</v>
      </c>
      <c r="J1006" s="4">
        <f>Agosto!J51</f>
        <v>0</v>
      </c>
      <c r="K1006" s="4">
        <f>Agosto!K51</f>
        <v>0</v>
      </c>
      <c r="L1006" s="4">
        <f>Agosto!L51</f>
        <v>0</v>
      </c>
      <c r="M1006" s="4">
        <f>Agosto!M51</f>
        <v>0</v>
      </c>
      <c r="N1006" s="4">
        <f>Agosto!N51</f>
        <v>0</v>
      </c>
      <c r="O1006" s="4">
        <f>Agosto!O51</f>
        <v>0</v>
      </c>
    </row>
    <row r="1007" spans="1:15" x14ac:dyDescent="0.25">
      <c r="B1007" s="4"/>
      <c r="C1007" s="4"/>
      <c r="D1007" s="4"/>
      <c r="E1007" s="4"/>
      <c r="F1007" s="4"/>
      <c r="G1007" s="4"/>
      <c r="H1007" s="4"/>
      <c r="I1007" s="4"/>
      <c r="J1007" s="4"/>
      <c r="K1007" s="4"/>
      <c r="L1007" s="4"/>
      <c r="M1007" s="4"/>
      <c r="N1007" s="4"/>
      <c r="O1007" s="4"/>
    </row>
    <row r="1008" spans="1:15" x14ac:dyDescent="0.25">
      <c r="A1008" s="6" t="s">
        <v>13</v>
      </c>
      <c r="B1008" s="4">
        <f>Agosto!B53</f>
        <v>0</v>
      </c>
      <c r="C1008" s="4">
        <f>Agosto!C53</f>
        <v>0</v>
      </c>
      <c r="D1008" s="4">
        <f>Agosto!D53</f>
        <v>0</v>
      </c>
      <c r="E1008" s="4">
        <f>Agosto!E53</f>
        <v>0</v>
      </c>
      <c r="F1008" s="4">
        <f>Agosto!F53</f>
        <v>0</v>
      </c>
      <c r="G1008" s="4">
        <f>Agosto!G53</f>
        <v>0</v>
      </c>
      <c r="H1008" s="4">
        <f>Agosto!H53</f>
        <v>0</v>
      </c>
      <c r="I1008" s="4">
        <f>Agosto!I53</f>
        <v>0</v>
      </c>
      <c r="J1008" s="4">
        <f>Agosto!J53</f>
        <v>0</v>
      </c>
      <c r="K1008" s="4">
        <f>Agosto!K53</f>
        <v>0</v>
      </c>
      <c r="L1008" s="4">
        <f>Agosto!L53</f>
        <v>0</v>
      </c>
      <c r="M1008" s="4">
        <f>Agosto!M53</f>
        <v>0</v>
      </c>
      <c r="N1008" s="4">
        <f>Agosto!N53</f>
        <v>0</v>
      </c>
      <c r="O1008" s="4">
        <f>Agosto!O53</f>
        <v>0</v>
      </c>
    </row>
    <row r="1009" spans="1:15" x14ac:dyDescent="0.25">
      <c r="B1009" s="4"/>
      <c r="C1009" s="4"/>
      <c r="D1009" s="4"/>
      <c r="E1009" s="4"/>
      <c r="F1009" s="4"/>
      <c r="G1009" s="4"/>
      <c r="H1009" s="4"/>
      <c r="I1009" s="4"/>
      <c r="J1009" s="4"/>
      <c r="K1009" s="4"/>
      <c r="L1009" s="4"/>
      <c r="M1009" s="4"/>
      <c r="N1009" s="4"/>
      <c r="O1009" s="4"/>
    </row>
    <row r="1010" spans="1:15" x14ac:dyDescent="0.25">
      <c r="A1010" s="6" t="s">
        <v>13</v>
      </c>
      <c r="B1010" s="4">
        <f>Agosto!B55</f>
        <v>0</v>
      </c>
      <c r="C1010" s="4">
        <f>Agosto!C55</f>
        <v>0</v>
      </c>
      <c r="D1010" s="4">
        <f>Agosto!D55</f>
        <v>0</v>
      </c>
      <c r="E1010" s="4">
        <f>Agosto!E55</f>
        <v>0</v>
      </c>
      <c r="F1010" s="4">
        <f>Agosto!F55</f>
        <v>0</v>
      </c>
      <c r="G1010" s="4">
        <f>Agosto!G55</f>
        <v>0</v>
      </c>
      <c r="H1010" s="4">
        <f>Agosto!H55</f>
        <v>0</v>
      </c>
      <c r="I1010" s="4">
        <f>Agosto!I55</f>
        <v>0</v>
      </c>
      <c r="J1010" s="4">
        <f>Agosto!J55</f>
        <v>0</v>
      </c>
      <c r="K1010" s="4">
        <f>Agosto!K55</f>
        <v>0</v>
      </c>
      <c r="L1010" s="4">
        <f>Agosto!L55</f>
        <v>0</v>
      </c>
      <c r="M1010" s="4">
        <f>Agosto!M55</f>
        <v>0</v>
      </c>
      <c r="N1010" s="4">
        <f>Agosto!N55</f>
        <v>0</v>
      </c>
      <c r="O1010" s="4">
        <f>Agosto!O55</f>
        <v>0</v>
      </c>
    </row>
    <row r="1012" spans="1:15" x14ac:dyDescent="0.25">
      <c r="C1012" s="9">
        <f>SUM(C991:C1011)</f>
        <v>0</v>
      </c>
      <c r="E1012" s="9">
        <f>SUM(E991:E1011)</f>
        <v>0</v>
      </c>
      <c r="G1012" s="9">
        <f>SUM(G991:G1011)</f>
        <v>0</v>
      </c>
      <c r="I1012" s="9">
        <f>SUM(I991:I1011)</f>
        <v>0</v>
      </c>
      <c r="K1012" s="9">
        <f>SUM(K991:K1011)</f>
        <v>0</v>
      </c>
      <c r="M1012" s="9">
        <f>SUM(M991:M1011)</f>
        <v>0</v>
      </c>
      <c r="O1012" s="9">
        <f>SUM(O991:O1011)</f>
        <v>0</v>
      </c>
    </row>
    <row r="1014" spans="1:15" ht="21" x14ac:dyDescent="0.35">
      <c r="B1014" s="3"/>
      <c r="C1014" s="3" t="s">
        <v>1</v>
      </c>
      <c r="D1014" s="7" t="s">
        <v>31</v>
      </c>
      <c r="E1014" s="5"/>
    </row>
    <row r="1016" spans="1:15" ht="21" x14ac:dyDescent="0.35">
      <c r="B1016" s="3"/>
      <c r="C1016" s="3" t="s">
        <v>2</v>
      </c>
      <c r="D1016" s="7" t="s">
        <v>19</v>
      </c>
      <c r="E1016" s="5"/>
      <c r="H1016" s="10" t="s">
        <v>14</v>
      </c>
      <c r="I1016" s="9">
        <f>C1040+E1040+G1040+I1040+K1040+M1040+O1040</f>
        <v>0</v>
      </c>
    </row>
    <row r="1018" spans="1:15" ht="18.75" x14ac:dyDescent="0.25">
      <c r="B1018" s="1" t="s">
        <v>3</v>
      </c>
      <c r="C1018" s="8" t="s">
        <v>12</v>
      </c>
      <c r="D1018" s="1" t="s">
        <v>4</v>
      </c>
      <c r="E1018" s="8" t="s">
        <v>12</v>
      </c>
      <c r="F1018" s="1" t="s">
        <v>5</v>
      </c>
      <c r="G1018" s="8" t="s">
        <v>12</v>
      </c>
      <c r="H1018" s="1" t="s">
        <v>6</v>
      </c>
      <c r="I1018" s="8" t="s">
        <v>12</v>
      </c>
      <c r="J1018" s="1" t="s">
        <v>7</v>
      </c>
      <c r="K1018" s="8" t="s">
        <v>12</v>
      </c>
      <c r="L1018" s="1" t="s">
        <v>8</v>
      </c>
      <c r="M1018" s="8" t="s">
        <v>12</v>
      </c>
      <c r="N1018" s="1" t="s">
        <v>9</v>
      </c>
      <c r="O1018" s="8" t="s">
        <v>12</v>
      </c>
    </row>
    <row r="1020" spans="1:15" x14ac:dyDescent="0.25">
      <c r="A1020" s="6" t="s">
        <v>13</v>
      </c>
      <c r="B1020" s="4">
        <f>Agosto!B65</f>
        <v>0</v>
      </c>
      <c r="C1020" s="4">
        <f>Agosto!C65</f>
        <v>0</v>
      </c>
      <c r="D1020" s="4">
        <f>Agosto!D65</f>
        <v>0</v>
      </c>
      <c r="E1020" s="4">
        <f>Agosto!E65</f>
        <v>0</v>
      </c>
      <c r="F1020" s="4">
        <f>Agosto!F65</f>
        <v>0</v>
      </c>
      <c r="G1020" s="4">
        <f>Agosto!G65</f>
        <v>0</v>
      </c>
      <c r="H1020" s="4">
        <f>Agosto!H65</f>
        <v>0</v>
      </c>
      <c r="I1020" s="4">
        <f>Agosto!I65</f>
        <v>0</v>
      </c>
      <c r="J1020" s="4">
        <f>Agosto!J65</f>
        <v>0</v>
      </c>
      <c r="K1020" s="4">
        <f>Agosto!K65</f>
        <v>0</v>
      </c>
      <c r="L1020" s="4">
        <f>Agosto!L65</f>
        <v>0</v>
      </c>
      <c r="M1020" s="4">
        <f>Agosto!M65</f>
        <v>0</v>
      </c>
      <c r="N1020" s="4">
        <f>Agosto!N65</f>
        <v>0</v>
      </c>
      <c r="O1020" s="4">
        <f>Agosto!O65</f>
        <v>0</v>
      </c>
    </row>
    <row r="1021" spans="1:15" x14ac:dyDescent="0.25">
      <c r="B1021" s="4"/>
      <c r="C1021" s="4"/>
      <c r="D1021" s="4"/>
      <c r="E1021" s="4"/>
      <c r="F1021" s="4"/>
      <c r="G1021" s="4"/>
      <c r="H1021" s="4"/>
      <c r="I1021" s="4"/>
      <c r="J1021" s="4"/>
      <c r="K1021" s="4"/>
      <c r="L1021" s="4"/>
      <c r="M1021" s="4"/>
      <c r="N1021" s="4"/>
      <c r="O1021" s="4"/>
    </row>
    <row r="1022" spans="1:15" x14ac:dyDescent="0.25">
      <c r="A1022" s="6" t="s">
        <v>13</v>
      </c>
      <c r="B1022" s="4">
        <f>Agosto!B67</f>
        <v>0</v>
      </c>
      <c r="C1022" s="4">
        <f>Agosto!C67</f>
        <v>0</v>
      </c>
      <c r="D1022" s="4">
        <f>Agosto!D67</f>
        <v>0</v>
      </c>
      <c r="E1022" s="4">
        <f>Agosto!E67</f>
        <v>0</v>
      </c>
      <c r="F1022" s="4">
        <f>Agosto!F67</f>
        <v>0</v>
      </c>
      <c r="G1022" s="4">
        <f>Agosto!G67</f>
        <v>0</v>
      </c>
      <c r="H1022" s="4">
        <f>Agosto!H67</f>
        <v>0</v>
      </c>
      <c r="I1022" s="4">
        <f>Agosto!I67</f>
        <v>0</v>
      </c>
      <c r="J1022" s="4">
        <f>Agosto!J67</f>
        <v>0</v>
      </c>
      <c r="K1022" s="4">
        <f>Agosto!K67</f>
        <v>0</v>
      </c>
      <c r="L1022" s="4">
        <f>Agosto!L67</f>
        <v>0</v>
      </c>
      <c r="M1022" s="4">
        <f>Agosto!M67</f>
        <v>0</v>
      </c>
      <c r="N1022" s="4">
        <f>Agosto!N67</f>
        <v>0</v>
      </c>
      <c r="O1022" s="4">
        <f>Agosto!O67</f>
        <v>0</v>
      </c>
    </row>
    <row r="1023" spans="1:15" x14ac:dyDescent="0.25">
      <c r="B1023" s="4"/>
      <c r="C1023" s="4"/>
      <c r="D1023" s="4"/>
      <c r="E1023" s="4"/>
      <c r="F1023" s="4"/>
      <c r="G1023" s="4"/>
      <c r="H1023" s="4"/>
      <c r="I1023" s="4"/>
      <c r="J1023" s="4"/>
      <c r="K1023" s="4"/>
      <c r="L1023" s="4"/>
      <c r="M1023" s="4"/>
      <c r="N1023" s="4"/>
      <c r="O1023" s="4"/>
    </row>
    <row r="1024" spans="1:15" x14ac:dyDescent="0.25">
      <c r="A1024" s="6" t="s">
        <v>13</v>
      </c>
      <c r="B1024" s="4">
        <f>Agosto!B69</f>
        <v>0</v>
      </c>
      <c r="C1024" s="4">
        <f>Agosto!C69</f>
        <v>0</v>
      </c>
      <c r="D1024" s="4">
        <f>Agosto!D69</f>
        <v>0</v>
      </c>
      <c r="E1024" s="4">
        <f>Agosto!E69</f>
        <v>0</v>
      </c>
      <c r="F1024" s="4">
        <f>Agosto!F69</f>
        <v>0</v>
      </c>
      <c r="G1024" s="4">
        <f>Agosto!G69</f>
        <v>0</v>
      </c>
      <c r="H1024" s="4">
        <f>Agosto!H69</f>
        <v>0</v>
      </c>
      <c r="I1024" s="4">
        <f>Agosto!I69</f>
        <v>0</v>
      </c>
      <c r="J1024" s="4">
        <f>Agosto!J69</f>
        <v>0</v>
      </c>
      <c r="K1024" s="4">
        <f>Agosto!K69</f>
        <v>0</v>
      </c>
      <c r="L1024" s="4">
        <f>Agosto!L69</f>
        <v>0</v>
      </c>
      <c r="M1024" s="4">
        <f>Agosto!M69</f>
        <v>0</v>
      </c>
      <c r="N1024" s="4">
        <f>Agosto!N69</f>
        <v>0</v>
      </c>
      <c r="O1024" s="4">
        <f>Agosto!O69</f>
        <v>0</v>
      </c>
    </row>
    <row r="1025" spans="1:15" x14ac:dyDescent="0.25">
      <c r="B1025" s="4"/>
      <c r="C1025" s="4"/>
      <c r="D1025" s="4"/>
      <c r="E1025" s="4"/>
      <c r="F1025" s="4"/>
      <c r="G1025" s="4"/>
      <c r="H1025" s="4"/>
      <c r="I1025" s="4"/>
      <c r="J1025" s="4"/>
      <c r="K1025" s="4"/>
      <c r="L1025" s="4"/>
      <c r="M1025" s="4"/>
      <c r="N1025" s="4"/>
      <c r="O1025" s="4"/>
    </row>
    <row r="1026" spans="1:15" x14ac:dyDescent="0.25">
      <c r="A1026" s="6" t="s">
        <v>13</v>
      </c>
      <c r="B1026" s="4">
        <f>Agosto!B71</f>
        <v>0</v>
      </c>
      <c r="C1026" s="4">
        <f>Agosto!C71</f>
        <v>0</v>
      </c>
      <c r="D1026" s="4">
        <f>Agosto!D71</f>
        <v>0</v>
      </c>
      <c r="E1026" s="4">
        <f>Agosto!E71</f>
        <v>0</v>
      </c>
      <c r="F1026" s="4">
        <f>Agosto!F71</f>
        <v>0</v>
      </c>
      <c r="G1026" s="4">
        <f>Agosto!G71</f>
        <v>0</v>
      </c>
      <c r="H1026" s="4">
        <f>Agosto!H71</f>
        <v>0</v>
      </c>
      <c r="I1026" s="4">
        <f>Agosto!I71</f>
        <v>0</v>
      </c>
      <c r="J1026" s="4">
        <f>Agosto!J71</f>
        <v>0</v>
      </c>
      <c r="K1026" s="4">
        <f>Agosto!K71</f>
        <v>0</v>
      </c>
      <c r="L1026" s="4">
        <f>Agosto!L71</f>
        <v>0</v>
      </c>
      <c r="M1026" s="4">
        <f>Agosto!M71</f>
        <v>0</v>
      </c>
      <c r="N1026" s="4">
        <f>Agosto!N71</f>
        <v>0</v>
      </c>
      <c r="O1026" s="4">
        <f>Agosto!O71</f>
        <v>0</v>
      </c>
    </row>
    <row r="1027" spans="1:15" x14ac:dyDescent="0.25">
      <c r="B1027" s="4"/>
      <c r="C1027" s="4"/>
      <c r="D1027" s="4"/>
      <c r="E1027" s="4"/>
      <c r="F1027" s="4"/>
      <c r="G1027" s="4"/>
      <c r="H1027" s="4"/>
      <c r="I1027" s="4"/>
      <c r="J1027" s="4"/>
      <c r="K1027" s="4"/>
      <c r="L1027" s="4"/>
      <c r="M1027" s="4"/>
      <c r="N1027" s="4"/>
      <c r="O1027" s="4"/>
    </row>
    <row r="1028" spans="1:15" x14ac:dyDescent="0.25">
      <c r="A1028" s="6" t="s">
        <v>13</v>
      </c>
      <c r="B1028" s="4">
        <f>Agosto!B73</f>
        <v>0</v>
      </c>
      <c r="C1028" s="4">
        <f>Agosto!C73</f>
        <v>0</v>
      </c>
      <c r="D1028" s="4">
        <f>Agosto!D73</f>
        <v>0</v>
      </c>
      <c r="E1028" s="4">
        <f>Agosto!E73</f>
        <v>0</v>
      </c>
      <c r="F1028" s="4">
        <f>Agosto!F73</f>
        <v>0</v>
      </c>
      <c r="G1028" s="4">
        <f>Agosto!G73</f>
        <v>0</v>
      </c>
      <c r="H1028" s="4">
        <f>Agosto!H73</f>
        <v>0</v>
      </c>
      <c r="I1028" s="4">
        <f>Agosto!I73</f>
        <v>0</v>
      </c>
      <c r="J1028" s="4">
        <f>Agosto!J73</f>
        <v>0</v>
      </c>
      <c r="K1028" s="4">
        <f>Agosto!K73</f>
        <v>0</v>
      </c>
      <c r="L1028" s="4">
        <f>Agosto!L73</f>
        <v>0</v>
      </c>
      <c r="M1028" s="4">
        <f>Agosto!M73</f>
        <v>0</v>
      </c>
      <c r="N1028" s="4">
        <f>Agosto!N73</f>
        <v>0</v>
      </c>
      <c r="O1028" s="4">
        <f>Agosto!O73</f>
        <v>0</v>
      </c>
    </row>
    <row r="1029" spans="1:15" x14ac:dyDescent="0.25">
      <c r="B1029" s="4"/>
      <c r="C1029" s="4"/>
      <c r="D1029" s="4"/>
      <c r="E1029" s="4"/>
      <c r="F1029" s="4"/>
      <c r="G1029" s="4"/>
      <c r="H1029" s="4"/>
      <c r="I1029" s="4"/>
      <c r="J1029" s="4"/>
      <c r="K1029" s="4"/>
      <c r="L1029" s="4"/>
      <c r="M1029" s="4"/>
      <c r="N1029" s="4"/>
      <c r="O1029" s="4"/>
    </row>
    <row r="1030" spans="1:15" x14ac:dyDescent="0.25">
      <c r="A1030" s="6" t="s">
        <v>13</v>
      </c>
      <c r="B1030" s="4">
        <f>Agosto!B75</f>
        <v>0</v>
      </c>
      <c r="C1030" s="4">
        <f>Agosto!C75</f>
        <v>0</v>
      </c>
      <c r="D1030" s="4">
        <f>Agosto!D75</f>
        <v>0</v>
      </c>
      <c r="E1030" s="4">
        <f>Agosto!E75</f>
        <v>0</v>
      </c>
      <c r="F1030" s="4">
        <f>Agosto!F75</f>
        <v>0</v>
      </c>
      <c r="G1030" s="4">
        <f>Agosto!G75</f>
        <v>0</v>
      </c>
      <c r="H1030" s="4">
        <f>Agosto!H75</f>
        <v>0</v>
      </c>
      <c r="I1030" s="4">
        <f>Agosto!I75</f>
        <v>0</v>
      </c>
      <c r="J1030" s="4">
        <f>Agosto!J75</f>
        <v>0</v>
      </c>
      <c r="K1030" s="4">
        <f>Agosto!K75</f>
        <v>0</v>
      </c>
      <c r="L1030" s="4">
        <f>Agosto!L75</f>
        <v>0</v>
      </c>
      <c r="M1030" s="4">
        <f>Agosto!M75</f>
        <v>0</v>
      </c>
      <c r="N1030" s="4">
        <f>Agosto!N75</f>
        <v>0</v>
      </c>
      <c r="O1030" s="4">
        <f>Agosto!O75</f>
        <v>0</v>
      </c>
    </row>
    <row r="1031" spans="1:15" x14ac:dyDescent="0.25">
      <c r="B1031" s="4"/>
      <c r="C1031" s="4"/>
      <c r="D1031" s="4"/>
      <c r="E1031" s="4"/>
      <c r="F1031" s="4"/>
      <c r="G1031" s="4"/>
      <c r="H1031" s="4"/>
      <c r="I1031" s="4"/>
      <c r="J1031" s="4"/>
      <c r="K1031" s="4"/>
      <c r="L1031" s="4"/>
      <c r="M1031" s="4"/>
      <c r="N1031" s="4"/>
      <c r="O1031" s="4"/>
    </row>
    <row r="1032" spans="1:15" x14ac:dyDescent="0.25">
      <c r="A1032" s="6" t="s">
        <v>13</v>
      </c>
      <c r="B1032" s="4">
        <f>Agosto!B77</f>
        <v>0</v>
      </c>
      <c r="C1032" s="4">
        <f>Agosto!C77</f>
        <v>0</v>
      </c>
      <c r="D1032" s="4">
        <f>Agosto!D77</f>
        <v>0</v>
      </c>
      <c r="E1032" s="4">
        <f>Agosto!E77</f>
        <v>0</v>
      </c>
      <c r="F1032" s="4">
        <f>Agosto!F77</f>
        <v>0</v>
      </c>
      <c r="G1032" s="4">
        <f>Agosto!G77</f>
        <v>0</v>
      </c>
      <c r="H1032" s="4">
        <f>Agosto!H77</f>
        <v>0</v>
      </c>
      <c r="I1032" s="4">
        <f>Agosto!I77</f>
        <v>0</v>
      </c>
      <c r="J1032" s="4">
        <f>Agosto!J77</f>
        <v>0</v>
      </c>
      <c r="K1032" s="4">
        <f>Agosto!K77</f>
        <v>0</v>
      </c>
      <c r="L1032" s="4">
        <f>Agosto!L77</f>
        <v>0</v>
      </c>
      <c r="M1032" s="4">
        <f>Agosto!M77</f>
        <v>0</v>
      </c>
      <c r="N1032" s="4">
        <f>Agosto!N77</f>
        <v>0</v>
      </c>
      <c r="O1032" s="4">
        <f>Agosto!O77</f>
        <v>0</v>
      </c>
    </row>
    <row r="1033" spans="1:15" x14ac:dyDescent="0.25">
      <c r="B1033" s="4"/>
      <c r="C1033" s="4"/>
      <c r="D1033" s="4"/>
      <c r="E1033" s="4"/>
      <c r="F1033" s="4"/>
      <c r="G1033" s="4"/>
      <c r="H1033" s="4"/>
      <c r="I1033" s="4"/>
      <c r="J1033" s="4"/>
      <c r="K1033" s="4"/>
      <c r="L1033" s="4"/>
      <c r="M1033" s="4"/>
      <c r="N1033" s="4"/>
      <c r="O1033" s="4"/>
    </row>
    <row r="1034" spans="1:15" x14ac:dyDescent="0.25">
      <c r="A1034" s="6" t="s">
        <v>13</v>
      </c>
      <c r="B1034" s="4">
        <f>Agosto!B79</f>
        <v>0</v>
      </c>
      <c r="C1034" s="4">
        <f>Agosto!C79</f>
        <v>0</v>
      </c>
      <c r="D1034" s="4">
        <f>Agosto!D79</f>
        <v>0</v>
      </c>
      <c r="E1034" s="4">
        <f>Agosto!E79</f>
        <v>0</v>
      </c>
      <c r="F1034" s="4">
        <f>Agosto!F79</f>
        <v>0</v>
      </c>
      <c r="G1034" s="4">
        <f>Agosto!G79</f>
        <v>0</v>
      </c>
      <c r="H1034" s="4">
        <f>Agosto!H79</f>
        <v>0</v>
      </c>
      <c r="I1034" s="4">
        <f>Agosto!I79</f>
        <v>0</v>
      </c>
      <c r="J1034" s="4">
        <f>Agosto!J79</f>
        <v>0</v>
      </c>
      <c r="K1034" s="4">
        <f>Agosto!K79</f>
        <v>0</v>
      </c>
      <c r="L1034" s="4">
        <f>Agosto!L79</f>
        <v>0</v>
      </c>
      <c r="M1034" s="4">
        <f>Agosto!M79</f>
        <v>0</v>
      </c>
      <c r="N1034" s="4">
        <f>Agosto!N79</f>
        <v>0</v>
      </c>
      <c r="O1034" s="4">
        <f>Agosto!O79</f>
        <v>0</v>
      </c>
    </row>
    <row r="1035" spans="1:15" x14ac:dyDescent="0.25">
      <c r="B1035" s="4"/>
      <c r="C1035" s="4"/>
      <c r="D1035" s="4"/>
      <c r="E1035" s="4"/>
      <c r="F1035" s="4"/>
      <c r="G1035" s="4"/>
      <c r="H1035" s="4"/>
      <c r="I1035" s="4"/>
      <c r="J1035" s="4"/>
      <c r="K1035" s="4"/>
      <c r="L1035" s="4"/>
      <c r="M1035" s="4"/>
      <c r="N1035" s="4"/>
      <c r="O1035" s="4"/>
    </row>
    <row r="1036" spans="1:15" x14ac:dyDescent="0.25">
      <c r="A1036" s="6" t="s">
        <v>13</v>
      </c>
      <c r="B1036" s="4">
        <f>Agosto!B81</f>
        <v>0</v>
      </c>
      <c r="C1036" s="4">
        <f>Agosto!C81</f>
        <v>0</v>
      </c>
      <c r="D1036" s="4">
        <f>Agosto!D81</f>
        <v>0</v>
      </c>
      <c r="E1036" s="4">
        <f>Agosto!E81</f>
        <v>0</v>
      </c>
      <c r="F1036" s="4">
        <f>Agosto!F81</f>
        <v>0</v>
      </c>
      <c r="G1036" s="4">
        <f>Agosto!G81</f>
        <v>0</v>
      </c>
      <c r="H1036" s="4">
        <f>Agosto!H81</f>
        <v>0</v>
      </c>
      <c r="I1036" s="4">
        <f>Agosto!I81</f>
        <v>0</v>
      </c>
      <c r="J1036" s="4">
        <f>Agosto!J81</f>
        <v>0</v>
      </c>
      <c r="K1036" s="4">
        <f>Agosto!K81</f>
        <v>0</v>
      </c>
      <c r="L1036" s="4">
        <f>Agosto!L81</f>
        <v>0</v>
      </c>
      <c r="M1036" s="4">
        <f>Agosto!M81</f>
        <v>0</v>
      </c>
      <c r="N1036" s="4">
        <f>Agosto!N81</f>
        <v>0</v>
      </c>
      <c r="O1036" s="4">
        <f>Agosto!O81</f>
        <v>0</v>
      </c>
    </row>
    <row r="1037" spans="1:15" x14ac:dyDescent="0.25">
      <c r="B1037" s="4"/>
      <c r="C1037" s="4"/>
      <c r="D1037" s="4"/>
      <c r="E1037" s="4"/>
      <c r="F1037" s="4"/>
      <c r="G1037" s="4"/>
      <c r="H1037" s="4"/>
      <c r="I1037" s="4"/>
      <c r="J1037" s="4"/>
      <c r="K1037" s="4"/>
      <c r="L1037" s="4"/>
      <c r="M1037" s="4"/>
      <c r="N1037" s="4"/>
      <c r="O1037" s="4"/>
    </row>
    <row r="1038" spans="1:15" x14ac:dyDescent="0.25">
      <c r="A1038" s="6" t="s">
        <v>13</v>
      </c>
      <c r="B1038" s="4">
        <f>Agosto!B83</f>
        <v>0</v>
      </c>
      <c r="C1038" s="4">
        <f>Agosto!C83</f>
        <v>0</v>
      </c>
      <c r="D1038" s="4">
        <f>Agosto!D83</f>
        <v>0</v>
      </c>
      <c r="E1038" s="4">
        <f>Agosto!E83</f>
        <v>0</v>
      </c>
      <c r="F1038" s="4">
        <f>Agosto!F83</f>
        <v>0</v>
      </c>
      <c r="G1038" s="4">
        <f>Agosto!G83</f>
        <v>0</v>
      </c>
      <c r="H1038" s="4">
        <f>Agosto!H83</f>
        <v>0</v>
      </c>
      <c r="I1038" s="4">
        <f>Agosto!I83</f>
        <v>0</v>
      </c>
      <c r="J1038" s="4">
        <f>Agosto!J83</f>
        <v>0</v>
      </c>
      <c r="K1038" s="4">
        <f>Agosto!K83</f>
        <v>0</v>
      </c>
      <c r="L1038" s="4">
        <f>Agosto!L83</f>
        <v>0</v>
      </c>
      <c r="M1038" s="4">
        <f>Agosto!M83</f>
        <v>0</v>
      </c>
      <c r="N1038" s="4">
        <f>Agosto!N83</f>
        <v>0</v>
      </c>
      <c r="O1038" s="4">
        <f>Agosto!O83</f>
        <v>0</v>
      </c>
    </row>
    <row r="1040" spans="1:15" x14ac:dyDescent="0.25">
      <c r="C1040" s="9">
        <f>SUM(C1019:C1039)</f>
        <v>0</v>
      </c>
      <c r="E1040" s="9">
        <f>SUM(E1019:E1039)</f>
        <v>0</v>
      </c>
      <c r="G1040" s="9">
        <f>SUM(G1019:G1039)</f>
        <v>0</v>
      </c>
      <c r="I1040" s="9">
        <f>SUM(I1019:I1039)</f>
        <v>0</v>
      </c>
      <c r="K1040" s="9">
        <f>SUM(K1019:K1039)</f>
        <v>0</v>
      </c>
      <c r="M1040" s="9">
        <f>SUM(M1019:M1039)</f>
        <v>0</v>
      </c>
      <c r="O1040" s="9">
        <f>SUM(O1019:O1039)</f>
        <v>0</v>
      </c>
    </row>
    <row r="1042" spans="1:15" ht="21" x14ac:dyDescent="0.35">
      <c r="B1042" s="3"/>
      <c r="C1042" s="3" t="s">
        <v>1</v>
      </c>
      <c r="D1042" s="7" t="s">
        <v>31</v>
      </c>
      <c r="E1042" s="5"/>
    </row>
    <row r="1044" spans="1:15" ht="21" x14ac:dyDescent="0.35">
      <c r="B1044" s="3"/>
      <c r="C1044" s="3" t="s">
        <v>2</v>
      </c>
      <c r="D1044" s="7" t="s">
        <v>20</v>
      </c>
      <c r="E1044" s="5"/>
      <c r="H1044" s="10" t="s">
        <v>14</v>
      </c>
      <c r="I1044" s="9">
        <f>C1068+E1068+G1068+I1068+K1068+M1068+O1068</f>
        <v>0</v>
      </c>
    </row>
    <row r="1046" spans="1:15" ht="18.75" x14ac:dyDescent="0.25">
      <c r="B1046" s="1" t="s">
        <v>3</v>
      </c>
      <c r="C1046" s="8" t="s">
        <v>12</v>
      </c>
      <c r="D1046" s="1" t="s">
        <v>4</v>
      </c>
      <c r="E1046" s="8" t="s">
        <v>12</v>
      </c>
      <c r="F1046" s="1" t="s">
        <v>5</v>
      </c>
      <c r="G1046" s="8" t="s">
        <v>12</v>
      </c>
      <c r="H1046" s="1" t="s">
        <v>6</v>
      </c>
      <c r="I1046" s="8" t="s">
        <v>12</v>
      </c>
      <c r="J1046" s="1" t="s">
        <v>7</v>
      </c>
      <c r="K1046" s="8" t="s">
        <v>12</v>
      </c>
      <c r="L1046" s="1" t="s">
        <v>8</v>
      </c>
      <c r="M1046" s="8" t="s">
        <v>12</v>
      </c>
      <c r="N1046" s="1" t="s">
        <v>9</v>
      </c>
      <c r="O1046" s="8" t="s">
        <v>12</v>
      </c>
    </row>
    <row r="1048" spans="1:15" x14ac:dyDescent="0.25">
      <c r="A1048" s="6" t="s">
        <v>13</v>
      </c>
      <c r="B1048" s="4">
        <f>Agosto!B93</f>
        <v>0</v>
      </c>
      <c r="C1048" s="4">
        <f>Agosto!C93</f>
        <v>0</v>
      </c>
      <c r="D1048" s="4">
        <f>Agosto!D93</f>
        <v>0</v>
      </c>
      <c r="E1048" s="4">
        <f>Agosto!E93</f>
        <v>0</v>
      </c>
      <c r="F1048" s="4">
        <f>Agosto!F93</f>
        <v>0</v>
      </c>
      <c r="G1048" s="4">
        <f>Agosto!G93</f>
        <v>0</v>
      </c>
      <c r="H1048" s="4">
        <f>Agosto!H93</f>
        <v>0</v>
      </c>
      <c r="I1048" s="4">
        <f>Agosto!I93</f>
        <v>0</v>
      </c>
      <c r="J1048" s="4">
        <f>Agosto!J93</f>
        <v>0</v>
      </c>
      <c r="K1048" s="4">
        <f>Agosto!K93</f>
        <v>0</v>
      </c>
      <c r="L1048" s="4">
        <f>Agosto!L93</f>
        <v>0</v>
      </c>
      <c r="M1048" s="4">
        <f>Agosto!M93</f>
        <v>0</v>
      </c>
      <c r="N1048" s="4">
        <f>Agosto!N93</f>
        <v>0</v>
      </c>
      <c r="O1048" s="4">
        <f>Agosto!O93</f>
        <v>0</v>
      </c>
    </row>
    <row r="1049" spans="1:15" x14ac:dyDescent="0.25">
      <c r="B1049" s="4"/>
      <c r="C1049" s="4"/>
      <c r="D1049" s="4"/>
      <c r="E1049" s="4"/>
      <c r="F1049" s="4"/>
      <c r="G1049" s="4"/>
      <c r="H1049" s="4"/>
      <c r="I1049" s="4"/>
      <c r="J1049" s="4"/>
      <c r="K1049" s="4"/>
      <c r="L1049" s="4"/>
      <c r="M1049" s="4"/>
      <c r="N1049" s="4"/>
      <c r="O1049" s="4"/>
    </row>
    <row r="1050" spans="1:15" x14ac:dyDescent="0.25">
      <c r="A1050" s="6" t="s">
        <v>13</v>
      </c>
      <c r="B1050" s="4">
        <f>Agosto!B95</f>
        <v>0</v>
      </c>
      <c r="C1050" s="4">
        <f>Agosto!C95</f>
        <v>0</v>
      </c>
      <c r="D1050" s="4">
        <f>Agosto!D95</f>
        <v>0</v>
      </c>
      <c r="E1050" s="4">
        <f>Agosto!E95</f>
        <v>0</v>
      </c>
      <c r="F1050" s="4">
        <f>Agosto!F95</f>
        <v>0</v>
      </c>
      <c r="G1050" s="4">
        <f>Agosto!G95</f>
        <v>0</v>
      </c>
      <c r="H1050" s="4">
        <f>Agosto!H95</f>
        <v>0</v>
      </c>
      <c r="I1050" s="4">
        <f>Agosto!I95</f>
        <v>0</v>
      </c>
      <c r="J1050" s="4">
        <f>Agosto!J95</f>
        <v>0</v>
      </c>
      <c r="K1050" s="4">
        <f>Agosto!K95</f>
        <v>0</v>
      </c>
      <c r="L1050" s="4">
        <f>Agosto!L95</f>
        <v>0</v>
      </c>
      <c r="M1050" s="4">
        <f>Agosto!M95</f>
        <v>0</v>
      </c>
      <c r="N1050" s="4">
        <f>Agosto!N95</f>
        <v>0</v>
      </c>
      <c r="O1050" s="4">
        <f>Agosto!O95</f>
        <v>0</v>
      </c>
    </row>
    <row r="1051" spans="1:15" x14ac:dyDescent="0.25">
      <c r="B1051" s="4"/>
      <c r="C1051" s="4"/>
      <c r="D1051" s="4"/>
      <c r="E1051" s="4"/>
      <c r="F1051" s="4"/>
      <c r="G1051" s="4"/>
      <c r="H1051" s="4"/>
      <c r="I1051" s="4"/>
      <c r="J1051" s="4"/>
      <c r="K1051" s="4"/>
      <c r="L1051" s="4"/>
      <c r="M1051" s="4"/>
      <c r="N1051" s="4"/>
      <c r="O1051" s="4"/>
    </row>
    <row r="1052" spans="1:15" x14ac:dyDescent="0.25">
      <c r="A1052" s="6" t="s">
        <v>13</v>
      </c>
      <c r="B1052" s="4">
        <f>Agosto!B97</f>
        <v>0</v>
      </c>
      <c r="C1052" s="4">
        <f>Agosto!C97</f>
        <v>0</v>
      </c>
      <c r="D1052" s="4">
        <f>Agosto!D97</f>
        <v>0</v>
      </c>
      <c r="E1052" s="4">
        <f>Agosto!E97</f>
        <v>0</v>
      </c>
      <c r="F1052" s="4">
        <f>Agosto!F97</f>
        <v>0</v>
      </c>
      <c r="G1052" s="4">
        <f>Agosto!G97</f>
        <v>0</v>
      </c>
      <c r="H1052" s="4">
        <f>Agosto!H97</f>
        <v>0</v>
      </c>
      <c r="I1052" s="4">
        <f>Agosto!I97</f>
        <v>0</v>
      </c>
      <c r="J1052" s="4">
        <f>Agosto!J97</f>
        <v>0</v>
      </c>
      <c r="K1052" s="4">
        <f>Agosto!K97</f>
        <v>0</v>
      </c>
      <c r="L1052" s="4">
        <f>Agosto!L97</f>
        <v>0</v>
      </c>
      <c r="M1052" s="4">
        <f>Agosto!M97</f>
        <v>0</v>
      </c>
      <c r="N1052" s="4">
        <f>Agosto!N97</f>
        <v>0</v>
      </c>
      <c r="O1052" s="4">
        <f>Agosto!O97</f>
        <v>0</v>
      </c>
    </row>
    <row r="1053" spans="1:15" x14ac:dyDescent="0.25">
      <c r="B1053" s="4"/>
      <c r="C1053" s="4"/>
      <c r="D1053" s="4"/>
      <c r="E1053" s="4"/>
      <c r="F1053" s="4"/>
      <c r="G1053" s="4"/>
      <c r="H1053" s="4"/>
      <c r="I1053" s="4"/>
      <c r="J1053" s="4"/>
      <c r="K1053" s="4"/>
      <c r="L1053" s="4"/>
      <c r="M1053" s="4"/>
      <c r="N1053" s="4"/>
      <c r="O1053" s="4"/>
    </row>
    <row r="1054" spans="1:15" x14ac:dyDescent="0.25">
      <c r="A1054" s="6" t="s">
        <v>13</v>
      </c>
      <c r="B1054" s="4">
        <f>Agosto!B99</f>
        <v>0</v>
      </c>
      <c r="C1054" s="4">
        <f>Agosto!C99</f>
        <v>0</v>
      </c>
      <c r="D1054" s="4">
        <f>Agosto!D99</f>
        <v>0</v>
      </c>
      <c r="E1054" s="4">
        <f>Agosto!E99</f>
        <v>0</v>
      </c>
      <c r="F1054" s="4">
        <f>Agosto!F99</f>
        <v>0</v>
      </c>
      <c r="G1054" s="4">
        <f>Agosto!G99</f>
        <v>0</v>
      </c>
      <c r="H1054" s="4">
        <f>Agosto!H99</f>
        <v>0</v>
      </c>
      <c r="I1054" s="4">
        <f>Agosto!I99</f>
        <v>0</v>
      </c>
      <c r="J1054" s="4">
        <f>Agosto!J99</f>
        <v>0</v>
      </c>
      <c r="K1054" s="4">
        <f>Agosto!K99</f>
        <v>0</v>
      </c>
      <c r="L1054" s="4">
        <f>Agosto!L99</f>
        <v>0</v>
      </c>
      <c r="M1054" s="4">
        <f>Agosto!M99</f>
        <v>0</v>
      </c>
      <c r="N1054" s="4">
        <f>Agosto!N99</f>
        <v>0</v>
      </c>
      <c r="O1054" s="4">
        <f>Agosto!O99</f>
        <v>0</v>
      </c>
    </row>
    <row r="1055" spans="1:15" x14ac:dyDescent="0.25">
      <c r="B1055" s="4"/>
      <c r="C1055" s="4"/>
      <c r="D1055" s="4"/>
      <c r="E1055" s="4"/>
      <c r="F1055" s="4"/>
      <c r="G1055" s="4"/>
      <c r="H1055" s="4"/>
      <c r="I1055" s="4"/>
      <c r="J1055" s="4"/>
      <c r="K1055" s="4"/>
      <c r="L1055" s="4"/>
      <c r="M1055" s="4"/>
      <c r="N1055" s="4"/>
      <c r="O1055" s="4"/>
    </row>
    <row r="1056" spans="1:15" x14ac:dyDescent="0.25">
      <c r="A1056" s="6" t="s">
        <v>13</v>
      </c>
      <c r="B1056" s="4">
        <f>Agosto!B101</f>
        <v>0</v>
      </c>
      <c r="C1056" s="4">
        <f>Agosto!C101</f>
        <v>0</v>
      </c>
      <c r="D1056" s="4">
        <f>Agosto!D101</f>
        <v>0</v>
      </c>
      <c r="E1056" s="4">
        <f>Agosto!E101</f>
        <v>0</v>
      </c>
      <c r="F1056" s="4">
        <f>Agosto!F101</f>
        <v>0</v>
      </c>
      <c r="G1056" s="4">
        <f>Agosto!G101</f>
        <v>0</v>
      </c>
      <c r="H1056" s="4">
        <f>Agosto!H101</f>
        <v>0</v>
      </c>
      <c r="I1056" s="4">
        <f>Agosto!I101</f>
        <v>0</v>
      </c>
      <c r="J1056" s="4">
        <f>Agosto!J101</f>
        <v>0</v>
      </c>
      <c r="K1056" s="4">
        <f>Agosto!K101</f>
        <v>0</v>
      </c>
      <c r="L1056" s="4">
        <f>Agosto!L101</f>
        <v>0</v>
      </c>
      <c r="M1056" s="4">
        <f>Agosto!M101</f>
        <v>0</v>
      </c>
      <c r="N1056" s="4">
        <f>Agosto!N101</f>
        <v>0</v>
      </c>
      <c r="O1056" s="4">
        <f>Agosto!O101</f>
        <v>0</v>
      </c>
    </row>
    <row r="1057" spans="1:15" x14ac:dyDescent="0.25">
      <c r="B1057" s="4"/>
      <c r="C1057" s="4"/>
      <c r="D1057" s="4"/>
      <c r="E1057" s="4"/>
      <c r="F1057" s="4"/>
      <c r="G1057" s="4"/>
      <c r="H1057" s="4"/>
      <c r="I1057" s="4"/>
      <c r="J1057" s="4"/>
      <c r="K1057" s="4"/>
      <c r="L1057" s="4"/>
      <c r="M1057" s="4"/>
      <c r="N1057" s="4"/>
      <c r="O1057" s="4"/>
    </row>
    <row r="1058" spans="1:15" x14ac:dyDescent="0.25">
      <c r="A1058" s="6" t="s">
        <v>13</v>
      </c>
      <c r="B1058" s="4">
        <f>Agosto!B103</f>
        <v>0</v>
      </c>
      <c r="C1058" s="4">
        <f>Agosto!C103</f>
        <v>0</v>
      </c>
      <c r="D1058" s="4">
        <f>Agosto!D103</f>
        <v>0</v>
      </c>
      <c r="E1058" s="4">
        <f>Agosto!E103</f>
        <v>0</v>
      </c>
      <c r="F1058" s="4">
        <f>Agosto!F103</f>
        <v>0</v>
      </c>
      <c r="G1058" s="4">
        <f>Agosto!G103</f>
        <v>0</v>
      </c>
      <c r="H1058" s="4">
        <f>Agosto!H103</f>
        <v>0</v>
      </c>
      <c r="I1058" s="4">
        <f>Agosto!I103</f>
        <v>0</v>
      </c>
      <c r="J1058" s="4">
        <f>Agosto!J103</f>
        <v>0</v>
      </c>
      <c r="K1058" s="4">
        <f>Agosto!K103</f>
        <v>0</v>
      </c>
      <c r="L1058" s="4">
        <f>Agosto!L103</f>
        <v>0</v>
      </c>
      <c r="M1058" s="4">
        <f>Agosto!M103</f>
        <v>0</v>
      </c>
      <c r="N1058" s="4">
        <f>Agosto!N103</f>
        <v>0</v>
      </c>
      <c r="O1058" s="4">
        <f>Agosto!O103</f>
        <v>0</v>
      </c>
    </row>
    <row r="1059" spans="1:15" x14ac:dyDescent="0.25">
      <c r="B1059" s="4"/>
      <c r="C1059" s="4"/>
      <c r="D1059" s="4"/>
      <c r="E1059" s="4"/>
      <c r="F1059" s="4"/>
      <c r="G1059" s="4"/>
      <c r="H1059" s="4"/>
      <c r="I1059" s="4"/>
      <c r="J1059" s="4"/>
      <c r="K1059" s="4"/>
      <c r="L1059" s="4"/>
      <c r="M1059" s="4"/>
      <c r="N1059" s="4"/>
      <c r="O1059" s="4"/>
    </row>
    <row r="1060" spans="1:15" x14ac:dyDescent="0.25">
      <c r="A1060" s="6" t="s">
        <v>13</v>
      </c>
      <c r="B1060" s="4">
        <f>Agosto!B105</f>
        <v>0</v>
      </c>
      <c r="C1060" s="4">
        <f>Agosto!C105</f>
        <v>0</v>
      </c>
      <c r="D1060" s="4">
        <f>Agosto!D105</f>
        <v>0</v>
      </c>
      <c r="E1060" s="4">
        <f>Agosto!E105</f>
        <v>0</v>
      </c>
      <c r="F1060" s="4">
        <f>Agosto!F105</f>
        <v>0</v>
      </c>
      <c r="G1060" s="4">
        <f>Agosto!G105</f>
        <v>0</v>
      </c>
      <c r="H1060" s="4">
        <f>Agosto!H105</f>
        <v>0</v>
      </c>
      <c r="I1060" s="4">
        <f>Agosto!I105</f>
        <v>0</v>
      </c>
      <c r="J1060" s="4">
        <f>Agosto!J105</f>
        <v>0</v>
      </c>
      <c r="K1060" s="4">
        <f>Agosto!K105</f>
        <v>0</v>
      </c>
      <c r="L1060" s="4">
        <f>Agosto!L105</f>
        <v>0</v>
      </c>
      <c r="M1060" s="4">
        <f>Agosto!M105</f>
        <v>0</v>
      </c>
      <c r="N1060" s="4">
        <f>Agosto!N105</f>
        <v>0</v>
      </c>
      <c r="O1060" s="4">
        <f>Agosto!O105</f>
        <v>0</v>
      </c>
    </row>
    <row r="1061" spans="1:15" x14ac:dyDescent="0.25">
      <c r="B1061" s="4"/>
      <c r="C1061" s="4"/>
      <c r="D1061" s="4"/>
      <c r="E1061" s="4"/>
      <c r="F1061" s="4"/>
      <c r="G1061" s="4"/>
      <c r="H1061" s="4"/>
      <c r="I1061" s="4"/>
      <c r="J1061" s="4"/>
      <c r="K1061" s="4"/>
      <c r="L1061" s="4"/>
      <c r="M1061" s="4"/>
      <c r="N1061" s="4"/>
      <c r="O1061" s="4"/>
    </row>
    <row r="1062" spans="1:15" x14ac:dyDescent="0.25">
      <c r="A1062" s="6" t="s">
        <v>13</v>
      </c>
      <c r="B1062" s="4">
        <f>Agosto!B107</f>
        <v>0</v>
      </c>
      <c r="C1062" s="4">
        <f>Agosto!C107</f>
        <v>0</v>
      </c>
      <c r="D1062" s="4">
        <f>Agosto!D107</f>
        <v>0</v>
      </c>
      <c r="E1062" s="4">
        <f>Agosto!E107</f>
        <v>0</v>
      </c>
      <c r="F1062" s="4">
        <f>Agosto!F107</f>
        <v>0</v>
      </c>
      <c r="G1062" s="4">
        <f>Agosto!G107</f>
        <v>0</v>
      </c>
      <c r="H1062" s="4">
        <f>Agosto!H107</f>
        <v>0</v>
      </c>
      <c r="I1062" s="4">
        <f>Agosto!I107</f>
        <v>0</v>
      </c>
      <c r="J1062" s="4">
        <f>Agosto!J107</f>
        <v>0</v>
      </c>
      <c r="K1062" s="4">
        <f>Agosto!K107</f>
        <v>0</v>
      </c>
      <c r="L1062" s="4">
        <f>Agosto!L107</f>
        <v>0</v>
      </c>
      <c r="M1062" s="4">
        <f>Agosto!M107</f>
        <v>0</v>
      </c>
      <c r="N1062" s="4">
        <f>Agosto!N107</f>
        <v>0</v>
      </c>
      <c r="O1062" s="4">
        <f>Agosto!O107</f>
        <v>0</v>
      </c>
    </row>
    <row r="1063" spans="1:15" x14ac:dyDescent="0.25">
      <c r="B1063" s="4"/>
      <c r="C1063" s="4"/>
      <c r="D1063" s="4"/>
      <c r="E1063" s="4"/>
      <c r="F1063" s="4"/>
      <c r="G1063" s="4"/>
      <c r="H1063" s="4"/>
      <c r="I1063" s="4"/>
      <c r="J1063" s="4"/>
      <c r="K1063" s="4"/>
      <c r="L1063" s="4"/>
      <c r="M1063" s="4"/>
      <c r="N1063" s="4"/>
      <c r="O1063" s="4"/>
    </row>
    <row r="1064" spans="1:15" x14ac:dyDescent="0.25">
      <c r="A1064" s="6" t="s">
        <v>13</v>
      </c>
      <c r="B1064" s="4">
        <f>Agosto!B109</f>
        <v>0</v>
      </c>
      <c r="C1064" s="4">
        <f>Agosto!C109</f>
        <v>0</v>
      </c>
      <c r="D1064" s="4">
        <f>Agosto!D109</f>
        <v>0</v>
      </c>
      <c r="E1064" s="4">
        <f>Agosto!E109</f>
        <v>0</v>
      </c>
      <c r="F1064" s="4">
        <f>Agosto!F109</f>
        <v>0</v>
      </c>
      <c r="G1064" s="4">
        <f>Agosto!G109</f>
        <v>0</v>
      </c>
      <c r="H1064" s="4">
        <f>Agosto!H109</f>
        <v>0</v>
      </c>
      <c r="I1064" s="4">
        <f>Agosto!I109</f>
        <v>0</v>
      </c>
      <c r="J1064" s="4">
        <f>Agosto!J109</f>
        <v>0</v>
      </c>
      <c r="K1064" s="4">
        <f>Agosto!K109</f>
        <v>0</v>
      </c>
      <c r="L1064" s="4">
        <f>Agosto!L109</f>
        <v>0</v>
      </c>
      <c r="M1064" s="4">
        <f>Agosto!M109</f>
        <v>0</v>
      </c>
      <c r="N1064" s="4">
        <f>Agosto!N109</f>
        <v>0</v>
      </c>
      <c r="O1064" s="4">
        <f>Agosto!O109</f>
        <v>0</v>
      </c>
    </row>
    <row r="1065" spans="1:15" x14ac:dyDescent="0.25">
      <c r="B1065" s="4"/>
      <c r="C1065" s="4"/>
      <c r="D1065" s="4"/>
      <c r="E1065" s="4"/>
      <c r="F1065" s="4"/>
      <c r="G1065" s="4"/>
      <c r="H1065" s="4"/>
      <c r="I1065" s="4"/>
      <c r="J1065" s="4"/>
      <c r="K1065" s="4"/>
      <c r="L1065" s="4"/>
      <c r="M1065" s="4"/>
      <c r="N1065" s="4"/>
      <c r="O1065" s="4"/>
    </row>
    <row r="1066" spans="1:15" x14ac:dyDescent="0.25">
      <c r="A1066" s="6" t="s">
        <v>13</v>
      </c>
      <c r="B1066" s="4">
        <f>Agosto!B111</f>
        <v>0</v>
      </c>
      <c r="C1066" s="4">
        <f>Agosto!C111</f>
        <v>0</v>
      </c>
      <c r="D1066" s="4">
        <f>Agosto!D111</f>
        <v>0</v>
      </c>
      <c r="E1066" s="4">
        <f>Agosto!E111</f>
        <v>0</v>
      </c>
      <c r="F1066" s="4">
        <f>Agosto!F111</f>
        <v>0</v>
      </c>
      <c r="G1066" s="4">
        <f>Agosto!G111</f>
        <v>0</v>
      </c>
      <c r="H1066" s="4">
        <f>Agosto!H111</f>
        <v>0</v>
      </c>
      <c r="I1066" s="4">
        <f>Agosto!I111</f>
        <v>0</v>
      </c>
      <c r="J1066" s="4">
        <f>Agosto!J111</f>
        <v>0</v>
      </c>
      <c r="K1066" s="4">
        <f>Agosto!K111</f>
        <v>0</v>
      </c>
      <c r="L1066" s="4">
        <f>Agosto!L111</f>
        <v>0</v>
      </c>
      <c r="M1066" s="4">
        <f>Agosto!M111</f>
        <v>0</v>
      </c>
      <c r="N1066" s="4">
        <f>Agosto!N111</f>
        <v>0</v>
      </c>
      <c r="O1066" s="4">
        <f>Agosto!O111</f>
        <v>0</v>
      </c>
    </row>
    <row r="1068" spans="1:15" x14ac:dyDescent="0.25">
      <c r="C1068" s="9">
        <f>SUM(C1047:C1067)</f>
        <v>0</v>
      </c>
      <c r="E1068" s="9">
        <f>SUM(E1047:E1067)</f>
        <v>0</v>
      </c>
      <c r="G1068" s="9">
        <f>SUM(G1047:G1067)</f>
        <v>0</v>
      </c>
      <c r="I1068" s="9">
        <f>SUM(I1047:I1067)</f>
        <v>0</v>
      </c>
      <c r="K1068" s="9">
        <f>SUM(K1047:K1067)</f>
        <v>0</v>
      </c>
      <c r="M1068" s="9">
        <f>SUM(M1047:M1067)</f>
        <v>0</v>
      </c>
      <c r="O1068" s="9">
        <f>SUM(O1047:O1067)</f>
        <v>0</v>
      </c>
    </row>
    <row r="1070" spans="1:15" ht="21" x14ac:dyDescent="0.35">
      <c r="B1070" s="3"/>
      <c r="C1070" s="3" t="s">
        <v>1</v>
      </c>
      <c r="D1070" s="7" t="s">
        <v>31</v>
      </c>
      <c r="E1070" s="5"/>
    </row>
    <row r="1072" spans="1:15" ht="21" x14ac:dyDescent="0.35">
      <c r="B1072" s="3"/>
      <c r="C1072" s="3" t="s">
        <v>2</v>
      </c>
      <c r="D1072" s="7" t="s">
        <v>21</v>
      </c>
      <c r="E1072" s="5"/>
      <c r="H1072" s="10" t="s">
        <v>14</v>
      </c>
      <c r="I1072" s="9">
        <f>C1096+E1096+G1096+I1096+K1096+M1096+O1096</f>
        <v>0</v>
      </c>
    </row>
    <row r="1074" spans="1:15" ht="18.75" x14ac:dyDescent="0.25">
      <c r="B1074" s="1" t="s">
        <v>3</v>
      </c>
      <c r="C1074" s="8" t="s">
        <v>12</v>
      </c>
      <c r="D1074" s="1" t="s">
        <v>4</v>
      </c>
      <c r="E1074" s="8" t="s">
        <v>12</v>
      </c>
      <c r="F1074" s="1" t="s">
        <v>5</v>
      </c>
      <c r="G1074" s="8" t="s">
        <v>12</v>
      </c>
      <c r="H1074" s="1" t="s">
        <v>6</v>
      </c>
      <c r="I1074" s="8" t="s">
        <v>12</v>
      </c>
      <c r="J1074" s="1" t="s">
        <v>7</v>
      </c>
      <c r="K1074" s="8" t="s">
        <v>12</v>
      </c>
      <c r="L1074" s="1" t="s">
        <v>8</v>
      </c>
      <c r="M1074" s="8" t="s">
        <v>12</v>
      </c>
      <c r="N1074" s="1" t="s">
        <v>9</v>
      </c>
      <c r="O1074" s="8" t="s">
        <v>12</v>
      </c>
    </row>
    <row r="1076" spans="1:15" x14ac:dyDescent="0.25">
      <c r="A1076" s="6" t="s">
        <v>13</v>
      </c>
      <c r="B1076" s="4">
        <f>Septiembre!B9</f>
        <v>0</v>
      </c>
      <c r="C1076" s="4">
        <f>Septiembre!C9</f>
        <v>0</v>
      </c>
      <c r="D1076" s="4">
        <f>Septiembre!D9</f>
        <v>0</v>
      </c>
      <c r="E1076" s="4">
        <f>Septiembre!E9</f>
        <v>0</v>
      </c>
      <c r="F1076" s="4">
        <f>Septiembre!F9</f>
        <v>0</v>
      </c>
      <c r="G1076" s="4">
        <f>Septiembre!G9</f>
        <v>0</v>
      </c>
      <c r="H1076" s="4">
        <f>Septiembre!H9</f>
        <v>0</v>
      </c>
      <c r="I1076" s="4">
        <f>Septiembre!I9</f>
        <v>0</v>
      </c>
      <c r="J1076" s="4">
        <f>Septiembre!J9</f>
        <v>0</v>
      </c>
      <c r="K1076" s="4">
        <f>Septiembre!K9</f>
        <v>0</v>
      </c>
      <c r="L1076" s="4">
        <f>Septiembre!L9</f>
        <v>0</v>
      </c>
      <c r="M1076" s="4">
        <f>Septiembre!M9</f>
        <v>0</v>
      </c>
      <c r="N1076" s="4">
        <f>Septiembre!N9</f>
        <v>0</v>
      </c>
      <c r="O1076" s="4">
        <f>Septiembre!O9</f>
        <v>0</v>
      </c>
    </row>
    <row r="1077" spans="1:15" x14ac:dyDescent="0.25">
      <c r="B1077" s="4"/>
      <c r="C1077" s="4"/>
      <c r="D1077" s="4"/>
      <c r="E1077" s="4"/>
      <c r="F1077" s="4"/>
      <c r="G1077" s="4"/>
      <c r="H1077" s="4"/>
      <c r="I1077" s="4"/>
      <c r="J1077" s="4"/>
      <c r="K1077" s="4"/>
      <c r="L1077" s="4"/>
      <c r="M1077" s="4"/>
      <c r="N1077" s="4"/>
      <c r="O1077" s="4"/>
    </row>
    <row r="1078" spans="1:15" x14ac:dyDescent="0.25">
      <c r="A1078" s="6" t="s">
        <v>13</v>
      </c>
      <c r="B1078" s="4">
        <f>Septiembre!B11</f>
        <v>0</v>
      </c>
      <c r="C1078" s="4">
        <f>Septiembre!C11</f>
        <v>0</v>
      </c>
      <c r="D1078" s="4">
        <f>Septiembre!D11</f>
        <v>0</v>
      </c>
      <c r="E1078" s="4">
        <f>Septiembre!E11</f>
        <v>0</v>
      </c>
      <c r="F1078" s="4">
        <f>Septiembre!F11</f>
        <v>0</v>
      </c>
      <c r="G1078" s="4">
        <f>Septiembre!G11</f>
        <v>0</v>
      </c>
      <c r="H1078" s="4">
        <f>Septiembre!H11</f>
        <v>0</v>
      </c>
      <c r="I1078" s="4">
        <f>Septiembre!I11</f>
        <v>0</v>
      </c>
      <c r="J1078" s="4">
        <f>Septiembre!J11</f>
        <v>0</v>
      </c>
      <c r="K1078" s="4">
        <f>Septiembre!K11</f>
        <v>0</v>
      </c>
      <c r="L1078" s="4">
        <f>Septiembre!L11</f>
        <v>0</v>
      </c>
      <c r="M1078" s="4">
        <f>Septiembre!M11</f>
        <v>0</v>
      </c>
      <c r="N1078" s="4">
        <f>Septiembre!N11</f>
        <v>0</v>
      </c>
      <c r="O1078" s="4">
        <f>Septiembre!O11</f>
        <v>0</v>
      </c>
    </row>
    <row r="1079" spans="1:15" x14ac:dyDescent="0.25">
      <c r="B1079" s="4"/>
      <c r="C1079" s="4"/>
      <c r="D1079" s="4"/>
      <c r="E1079" s="4"/>
      <c r="F1079" s="4"/>
      <c r="G1079" s="4"/>
      <c r="H1079" s="4"/>
      <c r="I1079" s="4"/>
      <c r="J1079" s="4"/>
      <c r="K1079" s="4"/>
      <c r="L1079" s="4"/>
      <c r="M1079" s="4"/>
      <c r="N1079" s="4"/>
      <c r="O1079" s="4"/>
    </row>
    <row r="1080" spans="1:15" x14ac:dyDescent="0.25">
      <c r="A1080" s="6" t="s">
        <v>13</v>
      </c>
      <c r="B1080" s="4">
        <f>Septiembre!B13</f>
        <v>0</v>
      </c>
      <c r="C1080" s="4">
        <f>Septiembre!C13</f>
        <v>0</v>
      </c>
      <c r="D1080" s="4">
        <f>Septiembre!D13</f>
        <v>0</v>
      </c>
      <c r="E1080" s="4">
        <f>Septiembre!E13</f>
        <v>0</v>
      </c>
      <c r="F1080" s="4">
        <f>Septiembre!F13</f>
        <v>0</v>
      </c>
      <c r="G1080" s="4">
        <f>Septiembre!G13</f>
        <v>0</v>
      </c>
      <c r="H1080" s="4">
        <f>Septiembre!H13</f>
        <v>0</v>
      </c>
      <c r="I1080" s="4">
        <f>Septiembre!I13</f>
        <v>0</v>
      </c>
      <c r="J1080" s="4">
        <f>Septiembre!J13</f>
        <v>0</v>
      </c>
      <c r="K1080" s="4">
        <f>Septiembre!K13</f>
        <v>0</v>
      </c>
      <c r="L1080" s="4">
        <f>Septiembre!L13</f>
        <v>0</v>
      </c>
      <c r="M1080" s="4">
        <f>Septiembre!M13</f>
        <v>0</v>
      </c>
      <c r="N1080" s="4">
        <f>Septiembre!N13</f>
        <v>0</v>
      </c>
      <c r="O1080" s="4">
        <f>Septiembre!O13</f>
        <v>0</v>
      </c>
    </row>
    <row r="1081" spans="1:15" x14ac:dyDescent="0.25">
      <c r="B1081" s="4"/>
      <c r="C1081" s="4"/>
      <c r="D1081" s="4"/>
      <c r="E1081" s="4"/>
      <c r="F1081" s="4"/>
      <c r="G1081" s="4"/>
      <c r="H1081" s="4"/>
      <c r="I1081" s="4"/>
      <c r="J1081" s="4"/>
      <c r="K1081" s="4"/>
      <c r="L1081" s="4"/>
      <c r="M1081" s="4"/>
      <c r="N1081" s="4"/>
      <c r="O1081" s="4"/>
    </row>
    <row r="1082" spans="1:15" x14ac:dyDescent="0.25">
      <c r="A1082" s="6" t="s">
        <v>13</v>
      </c>
      <c r="B1082" s="4">
        <f>Septiembre!B15</f>
        <v>0</v>
      </c>
      <c r="C1082" s="4">
        <f>Septiembre!C15</f>
        <v>0</v>
      </c>
      <c r="D1082" s="4">
        <f>Septiembre!D15</f>
        <v>0</v>
      </c>
      <c r="E1082" s="4">
        <f>Septiembre!E15</f>
        <v>0</v>
      </c>
      <c r="F1082" s="4">
        <f>Septiembre!F15</f>
        <v>0</v>
      </c>
      <c r="G1082" s="4">
        <f>Septiembre!G15</f>
        <v>0</v>
      </c>
      <c r="H1082" s="4">
        <f>Septiembre!H15</f>
        <v>0</v>
      </c>
      <c r="I1082" s="4">
        <f>Septiembre!I15</f>
        <v>0</v>
      </c>
      <c r="J1082" s="4">
        <f>Septiembre!J15</f>
        <v>0</v>
      </c>
      <c r="K1082" s="4">
        <f>Septiembre!K15</f>
        <v>0</v>
      </c>
      <c r="L1082" s="4">
        <f>Septiembre!L15</f>
        <v>0</v>
      </c>
      <c r="M1082" s="4">
        <f>Septiembre!M15</f>
        <v>0</v>
      </c>
      <c r="N1082" s="4">
        <f>Septiembre!N15</f>
        <v>0</v>
      </c>
      <c r="O1082" s="4">
        <f>Septiembre!O15</f>
        <v>0</v>
      </c>
    </row>
    <row r="1083" spans="1:15" x14ac:dyDescent="0.25">
      <c r="B1083" s="4"/>
      <c r="C1083" s="4"/>
      <c r="D1083" s="4"/>
      <c r="E1083" s="4"/>
      <c r="F1083" s="4"/>
      <c r="G1083" s="4"/>
      <c r="H1083" s="4"/>
      <c r="I1083" s="4"/>
      <c r="J1083" s="4"/>
      <c r="K1083" s="4"/>
      <c r="L1083" s="4"/>
      <c r="M1083" s="4"/>
      <c r="N1083" s="4"/>
      <c r="O1083" s="4"/>
    </row>
    <row r="1084" spans="1:15" x14ac:dyDescent="0.25">
      <c r="A1084" s="6" t="s">
        <v>13</v>
      </c>
      <c r="B1084" s="4">
        <f>Septiembre!B17</f>
        <v>0</v>
      </c>
      <c r="C1084" s="4">
        <f>Septiembre!C17</f>
        <v>0</v>
      </c>
      <c r="D1084" s="4">
        <f>Septiembre!D17</f>
        <v>0</v>
      </c>
      <c r="E1084" s="4">
        <f>Septiembre!E17</f>
        <v>0</v>
      </c>
      <c r="F1084" s="4">
        <f>Septiembre!F17</f>
        <v>0</v>
      </c>
      <c r="G1084" s="4">
        <f>Septiembre!G17</f>
        <v>0</v>
      </c>
      <c r="H1084" s="4">
        <f>Septiembre!H17</f>
        <v>0</v>
      </c>
      <c r="I1084" s="4">
        <f>Septiembre!I17</f>
        <v>0</v>
      </c>
      <c r="J1084" s="4">
        <f>Septiembre!J17</f>
        <v>0</v>
      </c>
      <c r="K1084" s="4">
        <f>Septiembre!K17</f>
        <v>0</v>
      </c>
      <c r="L1084" s="4">
        <f>Septiembre!L17</f>
        <v>0</v>
      </c>
      <c r="M1084" s="4">
        <f>Septiembre!M17</f>
        <v>0</v>
      </c>
      <c r="N1084" s="4">
        <f>Septiembre!N17</f>
        <v>0</v>
      </c>
      <c r="O1084" s="4">
        <f>Septiembre!O17</f>
        <v>0</v>
      </c>
    </row>
    <row r="1085" spans="1:15" x14ac:dyDescent="0.25">
      <c r="B1085" s="4"/>
      <c r="C1085" s="4"/>
      <c r="D1085" s="4"/>
      <c r="E1085" s="4"/>
      <c r="F1085" s="4"/>
      <c r="G1085" s="4"/>
      <c r="H1085" s="4"/>
      <c r="I1085" s="4"/>
      <c r="J1085" s="4"/>
      <c r="K1085" s="4"/>
      <c r="L1085" s="4"/>
      <c r="M1085" s="4"/>
      <c r="N1085" s="4"/>
      <c r="O1085" s="4"/>
    </row>
    <row r="1086" spans="1:15" x14ac:dyDescent="0.25">
      <c r="A1086" s="6" t="s">
        <v>13</v>
      </c>
      <c r="B1086" s="4">
        <f>Septiembre!B19</f>
        <v>0</v>
      </c>
      <c r="C1086" s="4">
        <f>Septiembre!C19</f>
        <v>0</v>
      </c>
      <c r="D1086" s="4">
        <f>Septiembre!D19</f>
        <v>0</v>
      </c>
      <c r="E1086" s="4">
        <f>Septiembre!E19</f>
        <v>0</v>
      </c>
      <c r="F1086" s="4">
        <f>Septiembre!F19</f>
        <v>0</v>
      </c>
      <c r="G1086" s="4">
        <f>Septiembre!G19</f>
        <v>0</v>
      </c>
      <c r="H1086" s="4">
        <f>Septiembre!H19</f>
        <v>0</v>
      </c>
      <c r="I1086" s="4">
        <f>Septiembre!I19</f>
        <v>0</v>
      </c>
      <c r="J1086" s="4">
        <f>Septiembre!J19</f>
        <v>0</v>
      </c>
      <c r="K1086" s="4">
        <f>Septiembre!K19</f>
        <v>0</v>
      </c>
      <c r="L1086" s="4">
        <f>Septiembre!L19</f>
        <v>0</v>
      </c>
      <c r="M1086" s="4">
        <f>Septiembre!M19</f>
        <v>0</v>
      </c>
      <c r="N1086" s="4">
        <f>Septiembre!N19</f>
        <v>0</v>
      </c>
      <c r="O1086" s="4">
        <f>Septiembre!O19</f>
        <v>0</v>
      </c>
    </row>
    <row r="1087" spans="1:15" x14ac:dyDescent="0.25">
      <c r="B1087" s="4"/>
      <c r="C1087" s="4"/>
      <c r="D1087" s="4"/>
      <c r="E1087" s="4"/>
      <c r="F1087" s="4"/>
      <c r="G1087" s="4"/>
      <c r="H1087" s="4"/>
      <c r="I1087" s="4"/>
      <c r="J1087" s="4"/>
      <c r="K1087" s="4"/>
      <c r="L1087" s="4"/>
      <c r="M1087" s="4"/>
      <c r="N1087" s="4"/>
      <c r="O1087" s="4"/>
    </row>
    <row r="1088" spans="1:15" x14ac:dyDescent="0.25">
      <c r="A1088" s="6" t="s">
        <v>13</v>
      </c>
      <c r="B1088" s="4">
        <f>Septiembre!B21</f>
        <v>0</v>
      </c>
      <c r="C1088" s="4">
        <f>Septiembre!C21</f>
        <v>0</v>
      </c>
      <c r="D1088" s="4">
        <f>Septiembre!D21</f>
        <v>0</v>
      </c>
      <c r="E1088" s="4">
        <f>Septiembre!E21</f>
        <v>0</v>
      </c>
      <c r="F1088" s="4">
        <f>Septiembre!F21</f>
        <v>0</v>
      </c>
      <c r="G1088" s="4">
        <f>Septiembre!G21</f>
        <v>0</v>
      </c>
      <c r="H1088" s="4">
        <f>Septiembre!H21</f>
        <v>0</v>
      </c>
      <c r="I1088" s="4">
        <f>Septiembre!I21</f>
        <v>0</v>
      </c>
      <c r="J1088" s="4">
        <f>Septiembre!J21</f>
        <v>0</v>
      </c>
      <c r="K1088" s="4">
        <f>Septiembre!K21</f>
        <v>0</v>
      </c>
      <c r="L1088" s="4">
        <f>Septiembre!L21</f>
        <v>0</v>
      </c>
      <c r="M1088" s="4">
        <f>Septiembre!M21</f>
        <v>0</v>
      </c>
      <c r="N1088" s="4">
        <f>Septiembre!N21</f>
        <v>0</v>
      </c>
      <c r="O1088" s="4">
        <f>Septiembre!O21</f>
        <v>0</v>
      </c>
    </row>
    <row r="1089" spans="1:15" x14ac:dyDescent="0.25">
      <c r="B1089" s="4"/>
      <c r="C1089" s="4"/>
      <c r="D1089" s="4"/>
      <c r="E1089" s="4"/>
      <c r="F1089" s="4"/>
      <c r="G1089" s="4"/>
      <c r="H1089" s="4"/>
      <c r="I1089" s="4"/>
      <c r="J1089" s="4"/>
      <c r="K1089" s="4"/>
      <c r="L1089" s="4"/>
      <c r="M1089" s="4"/>
      <c r="N1089" s="4"/>
      <c r="O1089" s="4"/>
    </row>
    <row r="1090" spans="1:15" x14ac:dyDescent="0.25">
      <c r="A1090" s="6" t="s">
        <v>13</v>
      </c>
      <c r="B1090" s="4">
        <f>Septiembre!B23</f>
        <v>0</v>
      </c>
      <c r="C1090" s="4">
        <f>Septiembre!C23</f>
        <v>0</v>
      </c>
      <c r="D1090" s="4">
        <f>Septiembre!D23</f>
        <v>0</v>
      </c>
      <c r="E1090" s="4">
        <f>Septiembre!E23</f>
        <v>0</v>
      </c>
      <c r="F1090" s="4">
        <f>Septiembre!F23</f>
        <v>0</v>
      </c>
      <c r="G1090" s="4">
        <f>Septiembre!G23</f>
        <v>0</v>
      </c>
      <c r="H1090" s="4">
        <f>Septiembre!H23</f>
        <v>0</v>
      </c>
      <c r="I1090" s="4">
        <f>Septiembre!I23</f>
        <v>0</v>
      </c>
      <c r="J1090" s="4">
        <f>Septiembre!J23</f>
        <v>0</v>
      </c>
      <c r="K1090" s="4">
        <f>Septiembre!K23</f>
        <v>0</v>
      </c>
      <c r="L1090" s="4">
        <f>Septiembre!L23</f>
        <v>0</v>
      </c>
      <c r="M1090" s="4">
        <f>Septiembre!M23</f>
        <v>0</v>
      </c>
      <c r="N1090" s="4">
        <f>Septiembre!N23</f>
        <v>0</v>
      </c>
      <c r="O1090" s="4">
        <f>Septiembre!O23</f>
        <v>0</v>
      </c>
    </row>
    <row r="1091" spans="1:15" x14ac:dyDescent="0.25">
      <c r="B1091" s="4"/>
      <c r="C1091" s="4"/>
      <c r="D1091" s="4"/>
      <c r="E1091" s="4"/>
      <c r="F1091" s="4"/>
      <c r="G1091" s="4"/>
      <c r="H1091" s="4"/>
      <c r="I1091" s="4"/>
      <c r="J1091" s="4"/>
      <c r="K1091" s="4"/>
      <c r="L1091" s="4"/>
      <c r="M1091" s="4"/>
      <c r="N1091" s="4"/>
      <c r="O1091" s="4"/>
    </row>
    <row r="1092" spans="1:15" x14ac:dyDescent="0.25">
      <c r="A1092" s="6" t="s">
        <v>13</v>
      </c>
      <c r="B1092" s="4">
        <f>Septiembre!B25</f>
        <v>0</v>
      </c>
      <c r="C1092" s="4">
        <f>Septiembre!C25</f>
        <v>0</v>
      </c>
      <c r="D1092" s="4">
        <f>Septiembre!D25</f>
        <v>0</v>
      </c>
      <c r="E1092" s="4">
        <f>Septiembre!E25</f>
        <v>0</v>
      </c>
      <c r="F1092" s="4">
        <f>Septiembre!F25</f>
        <v>0</v>
      </c>
      <c r="G1092" s="4">
        <f>Septiembre!G25</f>
        <v>0</v>
      </c>
      <c r="H1092" s="4">
        <f>Septiembre!H25</f>
        <v>0</v>
      </c>
      <c r="I1092" s="4">
        <f>Septiembre!I25</f>
        <v>0</v>
      </c>
      <c r="J1092" s="4">
        <f>Septiembre!J25</f>
        <v>0</v>
      </c>
      <c r="K1092" s="4">
        <f>Septiembre!K25</f>
        <v>0</v>
      </c>
      <c r="L1092" s="4">
        <f>Septiembre!L25</f>
        <v>0</v>
      </c>
      <c r="M1092" s="4">
        <f>Septiembre!M25</f>
        <v>0</v>
      </c>
      <c r="N1092" s="4">
        <f>Septiembre!N25</f>
        <v>0</v>
      </c>
      <c r="O1092" s="4">
        <f>Septiembre!O25</f>
        <v>0</v>
      </c>
    </row>
    <row r="1093" spans="1:15" x14ac:dyDescent="0.25">
      <c r="B1093" s="4"/>
      <c r="C1093" s="4"/>
      <c r="D1093" s="4"/>
      <c r="E1093" s="4"/>
      <c r="F1093" s="4"/>
      <c r="G1093" s="4"/>
      <c r="H1093" s="4"/>
      <c r="I1093" s="4"/>
      <c r="J1093" s="4"/>
      <c r="K1093" s="4"/>
      <c r="L1093" s="4"/>
      <c r="M1093" s="4"/>
      <c r="N1093" s="4"/>
      <c r="O1093" s="4"/>
    </row>
    <row r="1094" spans="1:15" x14ac:dyDescent="0.25">
      <c r="A1094" s="6" t="s">
        <v>13</v>
      </c>
      <c r="B1094" s="4">
        <f>Septiembre!B27</f>
        <v>0</v>
      </c>
      <c r="C1094" s="4">
        <f>Septiembre!C27</f>
        <v>0</v>
      </c>
      <c r="D1094" s="4">
        <f>Septiembre!D27</f>
        <v>0</v>
      </c>
      <c r="E1094" s="4">
        <f>Septiembre!E27</f>
        <v>0</v>
      </c>
      <c r="F1094" s="4">
        <f>Septiembre!F27</f>
        <v>0</v>
      </c>
      <c r="G1094" s="4">
        <f>Septiembre!G27</f>
        <v>0</v>
      </c>
      <c r="H1094" s="4">
        <f>Septiembre!H27</f>
        <v>0</v>
      </c>
      <c r="I1094" s="4">
        <f>Septiembre!I27</f>
        <v>0</v>
      </c>
      <c r="J1094" s="4">
        <f>Septiembre!J27</f>
        <v>0</v>
      </c>
      <c r="K1094" s="4">
        <f>Septiembre!K27</f>
        <v>0</v>
      </c>
      <c r="L1094" s="4">
        <f>Septiembre!L27</f>
        <v>0</v>
      </c>
      <c r="M1094" s="4">
        <f>Septiembre!M27</f>
        <v>0</v>
      </c>
      <c r="N1094" s="4">
        <f>Septiembre!N27</f>
        <v>0</v>
      </c>
      <c r="O1094" s="4">
        <f>Septiembre!O27</f>
        <v>0</v>
      </c>
    </row>
    <row r="1096" spans="1:15" x14ac:dyDescent="0.25">
      <c r="C1096" s="9">
        <f>SUM(C1075:C1095)</f>
        <v>0</v>
      </c>
      <c r="E1096" s="9">
        <f>SUM(E1075:E1095)</f>
        <v>0</v>
      </c>
      <c r="G1096" s="9">
        <f>SUM(G1075:G1095)</f>
        <v>0</v>
      </c>
      <c r="I1096" s="9">
        <f>SUM(I1075:I1095)</f>
        <v>0</v>
      </c>
      <c r="K1096" s="9">
        <f>SUM(K1075:K1095)</f>
        <v>0</v>
      </c>
      <c r="M1096" s="9">
        <f>SUM(M1075:M1095)</f>
        <v>0</v>
      </c>
      <c r="O1096" s="9">
        <f>SUM(O1075:O1095)</f>
        <v>0</v>
      </c>
    </row>
    <row r="1098" spans="1:15" ht="21" x14ac:dyDescent="0.35">
      <c r="B1098" s="3"/>
      <c r="C1098" s="3" t="s">
        <v>1</v>
      </c>
      <c r="D1098" s="7" t="s">
        <v>31</v>
      </c>
      <c r="E1098" s="5"/>
    </row>
    <row r="1100" spans="1:15" ht="21" x14ac:dyDescent="0.35">
      <c r="B1100" s="3"/>
      <c r="C1100" s="3" t="s">
        <v>2</v>
      </c>
      <c r="D1100" s="7" t="s">
        <v>74</v>
      </c>
      <c r="E1100" s="5"/>
      <c r="H1100" s="10" t="s">
        <v>14</v>
      </c>
      <c r="I1100" s="9">
        <f>C1124+E1124+G1124+I1124+K1124+M1124+O1124</f>
        <v>0</v>
      </c>
    </row>
    <row r="1102" spans="1:15" ht="18.75" x14ac:dyDescent="0.25">
      <c r="B1102" s="1" t="s">
        <v>3</v>
      </c>
      <c r="C1102" s="8" t="s">
        <v>12</v>
      </c>
      <c r="D1102" s="1" t="s">
        <v>4</v>
      </c>
      <c r="E1102" s="8" t="s">
        <v>12</v>
      </c>
      <c r="F1102" s="1" t="s">
        <v>5</v>
      </c>
      <c r="G1102" s="8" t="s">
        <v>12</v>
      </c>
      <c r="H1102" s="1" t="s">
        <v>6</v>
      </c>
      <c r="I1102" s="8" t="s">
        <v>12</v>
      </c>
      <c r="J1102" s="1" t="s">
        <v>7</v>
      </c>
      <c r="K1102" s="8" t="s">
        <v>12</v>
      </c>
      <c r="L1102" s="1" t="s">
        <v>8</v>
      </c>
      <c r="M1102" s="8" t="s">
        <v>12</v>
      </c>
      <c r="N1102" s="1" t="s">
        <v>9</v>
      </c>
      <c r="O1102" s="8" t="s">
        <v>12</v>
      </c>
    </row>
    <row r="1104" spans="1:15" x14ac:dyDescent="0.25">
      <c r="A1104" s="6" t="s">
        <v>13</v>
      </c>
      <c r="B1104" s="4">
        <f>Septiembre!B37</f>
        <v>0</v>
      </c>
      <c r="C1104" s="4">
        <f>Septiembre!C37</f>
        <v>0</v>
      </c>
      <c r="D1104" s="4">
        <f>Septiembre!D37</f>
        <v>0</v>
      </c>
      <c r="E1104" s="4">
        <f>Septiembre!E37</f>
        <v>0</v>
      </c>
      <c r="F1104" s="4">
        <f>Septiembre!F37</f>
        <v>0</v>
      </c>
      <c r="G1104" s="4">
        <f>Septiembre!G37</f>
        <v>0</v>
      </c>
      <c r="H1104" s="4">
        <f>Septiembre!H37</f>
        <v>0</v>
      </c>
      <c r="I1104" s="4">
        <f>Septiembre!I37</f>
        <v>0</v>
      </c>
      <c r="J1104" s="4">
        <f>Septiembre!J37</f>
        <v>0</v>
      </c>
      <c r="K1104" s="4">
        <f>Septiembre!K37</f>
        <v>0</v>
      </c>
      <c r="L1104" s="4">
        <f>Septiembre!L37</f>
        <v>0</v>
      </c>
      <c r="M1104" s="4">
        <f>Septiembre!M37</f>
        <v>0</v>
      </c>
      <c r="N1104" s="4">
        <f>Septiembre!N37</f>
        <v>0</v>
      </c>
      <c r="O1104" s="4">
        <f>Septiembre!O37</f>
        <v>0</v>
      </c>
    </row>
    <row r="1105" spans="1:15" x14ac:dyDescent="0.25">
      <c r="B1105" s="4"/>
      <c r="C1105" s="4"/>
      <c r="D1105" s="4"/>
      <c r="E1105" s="4"/>
      <c r="F1105" s="4"/>
      <c r="G1105" s="4"/>
      <c r="H1105" s="4"/>
      <c r="I1105" s="4"/>
      <c r="J1105" s="4"/>
      <c r="K1105" s="4"/>
      <c r="L1105" s="4"/>
      <c r="M1105" s="4"/>
      <c r="N1105" s="4"/>
      <c r="O1105" s="4"/>
    </row>
    <row r="1106" spans="1:15" x14ac:dyDescent="0.25">
      <c r="A1106" s="6" t="s">
        <v>13</v>
      </c>
      <c r="B1106" s="4">
        <f>Septiembre!B39</f>
        <v>0</v>
      </c>
      <c r="C1106" s="4">
        <f>Septiembre!C39</f>
        <v>0</v>
      </c>
      <c r="D1106" s="4">
        <f>Septiembre!D39</f>
        <v>0</v>
      </c>
      <c r="E1106" s="4">
        <f>Septiembre!E39</f>
        <v>0</v>
      </c>
      <c r="F1106" s="4">
        <f>Septiembre!F39</f>
        <v>0</v>
      </c>
      <c r="G1106" s="4">
        <f>Septiembre!G39</f>
        <v>0</v>
      </c>
      <c r="H1106" s="4">
        <f>Septiembre!H39</f>
        <v>0</v>
      </c>
      <c r="I1106" s="4">
        <f>Septiembre!I39</f>
        <v>0</v>
      </c>
      <c r="J1106" s="4">
        <f>Septiembre!J39</f>
        <v>0</v>
      </c>
      <c r="K1106" s="4">
        <f>Septiembre!K39</f>
        <v>0</v>
      </c>
      <c r="L1106" s="4">
        <f>Septiembre!L39</f>
        <v>0</v>
      </c>
      <c r="M1106" s="4">
        <f>Septiembre!M39</f>
        <v>0</v>
      </c>
      <c r="N1106" s="4">
        <f>Septiembre!N39</f>
        <v>0</v>
      </c>
      <c r="O1106" s="4">
        <f>Septiembre!O39</f>
        <v>0</v>
      </c>
    </row>
    <row r="1107" spans="1:15" x14ac:dyDescent="0.25">
      <c r="B1107" s="4"/>
      <c r="C1107" s="4"/>
      <c r="D1107" s="4"/>
      <c r="E1107" s="4"/>
      <c r="F1107" s="4"/>
      <c r="G1107" s="4"/>
      <c r="H1107" s="4"/>
      <c r="I1107" s="4"/>
      <c r="J1107" s="4"/>
      <c r="K1107" s="4"/>
      <c r="L1107" s="4"/>
      <c r="M1107" s="4"/>
      <c r="N1107" s="4"/>
      <c r="O1107" s="4"/>
    </row>
    <row r="1108" spans="1:15" x14ac:dyDescent="0.25">
      <c r="A1108" s="6" t="s">
        <v>13</v>
      </c>
      <c r="B1108" s="4">
        <f>Septiembre!B41</f>
        <v>0</v>
      </c>
      <c r="C1108" s="4">
        <f>Septiembre!C41</f>
        <v>0</v>
      </c>
      <c r="D1108" s="4">
        <f>Septiembre!D41</f>
        <v>0</v>
      </c>
      <c r="E1108" s="4">
        <f>Septiembre!E41</f>
        <v>0</v>
      </c>
      <c r="F1108" s="4">
        <f>Septiembre!F41</f>
        <v>0</v>
      </c>
      <c r="G1108" s="4">
        <f>Septiembre!G41</f>
        <v>0</v>
      </c>
      <c r="H1108" s="4">
        <f>Septiembre!H41</f>
        <v>0</v>
      </c>
      <c r="I1108" s="4">
        <f>Septiembre!I41</f>
        <v>0</v>
      </c>
      <c r="J1108" s="4">
        <f>Septiembre!J41</f>
        <v>0</v>
      </c>
      <c r="K1108" s="4">
        <f>Septiembre!K41</f>
        <v>0</v>
      </c>
      <c r="L1108" s="4">
        <f>Septiembre!L41</f>
        <v>0</v>
      </c>
      <c r="M1108" s="4">
        <f>Septiembre!M41</f>
        <v>0</v>
      </c>
      <c r="N1108" s="4">
        <f>Septiembre!N41</f>
        <v>0</v>
      </c>
      <c r="O1108" s="4">
        <f>Septiembre!O41</f>
        <v>0</v>
      </c>
    </row>
    <row r="1109" spans="1:15" x14ac:dyDescent="0.25">
      <c r="B1109" s="4"/>
      <c r="C1109" s="4"/>
      <c r="D1109" s="4"/>
      <c r="E1109" s="4"/>
      <c r="F1109" s="4"/>
      <c r="G1109" s="4"/>
      <c r="H1109" s="4"/>
      <c r="I1109" s="4"/>
      <c r="J1109" s="4"/>
      <c r="K1109" s="4"/>
      <c r="L1109" s="4"/>
      <c r="M1109" s="4"/>
      <c r="N1109" s="4"/>
      <c r="O1109" s="4"/>
    </row>
    <row r="1110" spans="1:15" x14ac:dyDescent="0.25">
      <c r="A1110" s="6" t="s">
        <v>13</v>
      </c>
      <c r="B1110" s="4">
        <f>Septiembre!B43</f>
        <v>0</v>
      </c>
      <c r="C1110" s="4">
        <f>Septiembre!C43</f>
        <v>0</v>
      </c>
      <c r="D1110" s="4">
        <f>Septiembre!D43</f>
        <v>0</v>
      </c>
      <c r="E1110" s="4">
        <f>Septiembre!E43</f>
        <v>0</v>
      </c>
      <c r="F1110" s="4">
        <f>Septiembre!F43</f>
        <v>0</v>
      </c>
      <c r="G1110" s="4">
        <f>Septiembre!G43</f>
        <v>0</v>
      </c>
      <c r="H1110" s="4">
        <f>Septiembre!H43</f>
        <v>0</v>
      </c>
      <c r="I1110" s="4">
        <f>Septiembre!I43</f>
        <v>0</v>
      </c>
      <c r="J1110" s="4">
        <f>Septiembre!J43</f>
        <v>0</v>
      </c>
      <c r="K1110" s="4">
        <f>Septiembre!K43</f>
        <v>0</v>
      </c>
      <c r="L1110" s="4">
        <f>Septiembre!L43</f>
        <v>0</v>
      </c>
      <c r="M1110" s="4">
        <f>Septiembre!M43</f>
        <v>0</v>
      </c>
      <c r="N1110" s="4">
        <f>Septiembre!N43</f>
        <v>0</v>
      </c>
      <c r="O1110" s="4">
        <f>Septiembre!O43</f>
        <v>0</v>
      </c>
    </row>
    <row r="1111" spans="1:15" x14ac:dyDescent="0.25">
      <c r="B1111" s="4"/>
      <c r="C1111" s="4"/>
      <c r="D1111" s="4"/>
      <c r="E1111" s="4"/>
      <c r="F1111" s="4"/>
      <c r="G1111" s="4"/>
      <c r="H1111" s="4"/>
      <c r="I1111" s="4"/>
      <c r="J1111" s="4"/>
      <c r="K1111" s="4"/>
      <c r="L1111" s="4"/>
      <c r="M1111" s="4"/>
      <c r="N1111" s="4"/>
      <c r="O1111" s="4"/>
    </row>
    <row r="1112" spans="1:15" x14ac:dyDescent="0.25">
      <c r="A1112" s="6" t="s">
        <v>13</v>
      </c>
      <c r="B1112" s="4">
        <f>Septiembre!B45</f>
        <v>0</v>
      </c>
      <c r="C1112" s="4">
        <f>Septiembre!C45</f>
        <v>0</v>
      </c>
      <c r="D1112" s="4">
        <f>Septiembre!D45</f>
        <v>0</v>
      </c>
      <c r="E1112" s="4">
        <f>Septiembre!E45</f>
        <v>0</v>
      </c>
      <c r="F1112" s="4">
        <f>Septiembre!F45</f>
        <v>0</v>
      </c>
      <c r="G1112" s="4">
        <f>Septiembre!G45</f>
        <v>0</v>
      </c>
      <c r="H1112" s="4">
        <f>Septiembre!H45</f>
        <v>0</v>
      </c>
      <c r="I1112" s="4">
        <f>Septiembre!I45</f>
        <v>0</v>
      </c>
      <c r="J1112" s="4">
        <f>Septiembre!J45</f>
        <v>0</v>
      </c>
      <c r="K1112" s="4">
        <f>Septiembre!K45</f>
        <v>0</v>
      </c>
      <c r="L1112" s="4">
        <f>Septiembre!L45</f>
        <v>0</v>
      </c>
      <c r="M1112" s="4">
        <f>Septiembre!M45</f>
        <v>0</v>
      </c>
      <c r="N1112" s="4">
        <f>Septiembre!N45</f>
        <v>0</v>
      </c>
      <c r="O1112" s="4">
        <f>Septiembre!O45</f>
        <v>0</v>
      </c>
    </row>
    <row r="1113" spans="1:15" x14ac:dyDescent="0.25">
      <c r="B1113" s="4"/>
      <c r="C1113" s="4"/>
      <c r="D1113" s="4"/>
      <c r="E1113" s="4"/>
      <c r="F1113" s="4"/>
      <c r="G1113" s="4"/>
      <c r="H1113" s="4"/>
      <c r="I1113" s="4"/>
      <c r="J1113" s="4"/>
      <c r="K1113" s="4"/>
      <c r="L1113" s="4"/>
      <c r="M1113" s="4"/>
      <c r="N1113" s="4"/>
      <c r="O1113" s="4"/>
    </row>
    <row r="1114" spans="1:15" x14ac:dyDescent="0.25">
      <c r="A1114" s="6" t="s">
        <v>13</v>
      </c>
      <c r="B1114" s="4">
        <f>Septiembre!B47</f>
        <v>0</v>
      </c>
      <c r="C1114" s="4">
        <f>Septiembre!C47</f>
        <v>0</v>
      </c>
      <c r="D1114" s="4">
        <f>Septiembre!D47</f>
        <v>0</v>
      </c>
      <c r="E1114" s="4">
        <f>Septiembre!E47</f>
        <v>0</v>
      </c>
      <c r="F1114" s="4">
        <f>Septiembre!F47</f>
        <v>0</v>
      </c>
      <c r="G1114" s="4">
        <f>Septiembre!G47</f>
        <v>0</v>
      </c>
      <c r="H1114" s="4">
        <f>Septiembre!H47</f>
        <v>0</v>
      </c>
      <c r="I1114" s="4">
        <f>Septiembre!I47</f>
        <v>0</v>
      </c>
      <c r="J1114" s="4">
        <f>Septiembre!J47</f>
        <v>0</v>
      </c>
      <c r="K1114" s="4">
        <f>Septiembre!K47</f>
        <v>0</v>
      </c>
      <c r="L1114" s="4">
        <f>Septiembre!L47</f>
        <v>0</v>
      </c>
      <c r="M1114" s="4">
        <f>Septiembre!M47</f>
        <v>0</v>
      </c>
      <c r="N1114" s="4">
        <f>Septiembre!N47</f>
        <v>0</v>
      </c>
      <c r="O1114" s="4">
        <f>Septiembre!O47</f>
        <v>0</v>
      </c>
    </row>
    <row r="1115" spans="1:15" x14ac:dyDescent="0.25">
      <c r="B1115" s="4"/>
      <c r="C1115" s="4"/>
      <c r="D1115" s="4"/>
      <c r="E1115" s="4"/>
      <c r="F1115" s="4"/>
      <c r="G1115" s="4"/>
      <c r="H1115" s="4"/>
      <c r="I1115" s="4"/>
      <c r="J1115" s="4"/>
      <c r="K1115" s="4"/>
      <c r="L1115" s="4"/>
      <c r="M1115" s="4"/>
      <c r="N1115" s="4"/>
      <c r="O1115" s="4"/>
    </row>
    <row r="1116" spans="1:15" x14ac:dyDescent="0.25">
      <c r="A1116" s="6" t="s">
        <v>13</v>
      </c>
      <c r="B1116" s="4">
        <f>Septiembre!B49</f>
        <v>0</v>
      </c>
      <c r="C1116" s="4">
        <f>Septiembre!C49</f>
        <v>0</v>
      </c>
      <c r="D1116" s="4">
        <f>Septiembre!D49</f>
        <v>0</v>
      </c>
      <c r="E1116" s="4">
        <f>Septiembre!E49</f>
        <v>0</v>
      </c>
      <c r="F1116" s="4">
        <f>Septiembre!F49</f>
        <v>0</v>
      </c>
      <c r="G1116" s="4">
        <f>Septiembre!G49</f>
        <v>0</v>
      </c>
      <c r="H1116" s="4">
        <f>Septiembre!H49</f>
        <v>0</v>
      </c>
      <c r="I1116" s="4">
        <f>Septiembre!I49</f>
        <v>0</v>
      </c>
      <c r="J1116" s="4">
        <f>Septiembre!J49</f>
        <v>0</v>
      </c>
      <c r="K1116" s="4">
        <f>Septiembre!K49</f>
        <v>0</v>
      </c>
      <c r="L1116" s="4">
        <f>Septiembre!L49</f>
        <v>0</v>
      </c>
      <c r="M1116" s="4">
        <f>Septiembre!M49</f>
        <v>0</v>
      </c>
      <c r="N1116" s="4">
        <f>Septiembre!N49</f>
        <v>0</v>
      </c>
      <c r="O1116" s="4">
        <f>Septiembre!O49</f>
        <v>0</v>
      </c>
    </row>
    <row r="1117" spans="1:15" x14ac:dyDescent="0.25">
      <c r="B1117" s="4"/>
      <c r="C1117" s="4"/>
      <c r="D1117" s="4"/>
      <c r="E1117" s="4"/>
      <c r="F1117" s="4"/>
      <c r="G1117" s="4"/>
      <c r="H1117" s="4"/>
      <c r="I1117" s="4"/>
      <c r="J1117" s="4"/>
      <c r="K1117" s="4"/>
      <c r="L1117" s="4"/>
      <c r="M1117" s="4"/>
      <c r="N1117" s="4"/>
      <c r="O1117" s="4"/>
    </row>
    <row r="1118" spans="1:15" x14ac:dyDescent="0.25">
      <c r="A1118" s="6" t="s">
        <v>13</v>
      </c>
      <c r="B1118" s="4">
        <f>Septiembre!B51</f>
        <v>0</v>
      </c>
      <c r="C1118" s="4">
        <f>Septiembre!C51</f>
        <v>0</v>
      </c>
      <c r="D1118" s="4">
        <f>Septiembre!D51</f>
        <v>0</v>
      </c>
      <c r="E1118" s="4">
        <f>Septiembre!E51</f>
        <v>0</v>
      </c>
      <c r="F1118" s="4">
        <f>Septiembre!F51</f>
        <v>0</v>
      </c>
      <c r="G1118" s="4">
        <f>Septiembre!G51</f>
        <v>0</v>
      </c>
      <c r="H1118" s="4">
        <f>Septiembre!H51</f>
        <v>0</v>
      </c>
      <c r="I1118" s="4">
        <f>Septiembre!I51</f>
        <v>0</v>
      </c>
      <c r="J1118" s="4">
        <f>Septiembre!J51</f>
        <v>0</v>
      </c>
      <c r="K1118" s="4">
        <f>Septiembre!K51</f>
        <v>0</v>
      </c>
      <c r="L1118" s="4">
        <f>Septiembre!L51</f>
        <v>0</v>
      </c>
      <c r="M1118" s="4">
        <f>Septiembre!M51</f>
        <v>0</v>
      </c>
      <c r="N1118" s="4">
        <f>Septiembre!N51</f>
        <v>0</v>
      </c>
      <c r="O1118" s="4">
        <f>Septiembre!O51</f>
        <v>0</v>
      </c>
    </row>
    <row r="1119" spans="1:15" x14ac:dyDescent="0.25">
      <c r="B1119" s="4"/>
      <c r="C1119" s="4"/>
      <c r="D1119" s="4"/>
      <c r="E1119" s="4"/>
      <c r="F1119" s="4"/>
      <c r="G1119" s="4"/>
      <c r="H1119" s="4"/>
      <c r="I1119" s="4"/>
      <c r="J1119" s="4"/>
      <c r="K1119" s="4"/>
      <c r="L1119" s="4"/>
      <c r="M1119" s="4"/>
      <c r="N1119" s="4"/>
      <c r="O1119" s="4"/>
    </row>
    <row r="1120" spans="1:15" x14ac:dyDescent="0.25">
      <c r="A1120" s="6" t="s">
        <v>13</v>
      </c>
      <c r="B1120" s="4">
        <f>Septiembre!B53</f>
        <v>0</v>
      </c>
      <c r="C1120" s="4">
        <f>Septiembre!C53</f>
        <v>0</v>
      </c>
      <c r="D1120" s="4">
        <f>Septiembre!D53</f>
        <v>0</v>
      </c>
      <c r="E1120" s="4">
        <f>Septiembre!E53</f>
        <v>0</v>
      </c>
      <c r="F1120" s="4">
        <f>Septiembre!F53</f>
        <v>0</v>
      </c>
      <c r="G1120" s="4">
        <f>Septiembre!G53</f>
        <v>0</v>
      </c>
      <c r="H1120" s="4">
        <f>Septiembre!H53</f>
        <v>0</v>
      </c>
      <c r="I1120" s="4">
        <f>Septiembre!I53</f>
        <v>0</v>
      </c>
      <c r="J1120" s="4">
        <f>Septiembre!J53</f>
        <v>0</v>
      </c>
      <c r="K1120" s="4">
        <f>Septiembre!K53</f>
        <v>0</v>
      </c>
      <c r="L1120" s="4">
        <f>Septiembre!L53</f>
        <v>0</v>
      </c>
      <c r="M1120" s="4">
        <f>Septiembre!M53</f>
        <v>0</v>
      </c>
      <c r="N1120" s="4">
        <f>Septiembre!N53</f>
        <v>0</v>
      </c>
      <c r="O1120" s="4">
        <f>Septiembre!O53</f>
        <v>0</v>
      </c>
    </row>
    <row r="1121" spans="1:15" x14ac:dyDescent="0.25">
      <c r="B1121" s="4"/>
      <c r="C1121" s="4"/>
      <c r="D1121" s="4"/>
      <c r="E1121" s="4"/>
      <c r="F1121" s="4"/>
      <c r="G1121" s="4"/>
      <c r="H1121" s="4"/>
      <c r="I1121" s="4"/>
      <c r="J1121" s="4"/>
      <c r="K1121" s="4"/>
      <c r="L1121" s="4"/>
      <c r="M1121" s="4"/>
      <c r="N1121" s="4"/>
      <c r="O1121" s="4"/>
    </row>
    <row r="1122" spans="1:15" x14ac:dyDescent="0.25">
      <c r="A1122" s="6" t="s">
        <v>13</v>
      </c>
      <c r="B1122" s="4">
        <f>Septiembre!B55</f>
        <v>0</v>
      </c>
      <c r="C1122" s="4">
        <f>Septiembre!C55</f>
        <v>0</v>
      </c>
      <c r="D1122" s="4">
        <f>Septiembre!D55</f>
        <v>0</v>
      </c>
      <c r="E1122" s="4">
        <f>Septiembre!E55</f>
        <v>0</v>
      </c>
      <c r="F1122" s="4">
        <f>Septiembre!F55</f>
        <v>0</v>
      </c>
      <c r="G1122" s="4">
        <f>Septiembre!G55</f>
        <v>0</v>
      </c>
      <c r="H1122" s="4">
        <f>Septiembre!H55</f>
        <v>0</v>
      </c>
      <c r="I1122" s="4">
        <f>Septiembre!I55</f>
        <v>0</v>
      </c>
      <c r="J1122" s="4">
        <f>Septiembre!J55</f>
        <v>0</v>
      </c>
      <c r="K1122" s="4">
        <f>Septiembre!K55</f>
        <v>0</v>
      </c>
      <c r="L1122" s="4">
        <f>Septiembre!L55</f>
        <v>0</v>
      </c>
      <c r="M1122" s="4">
        <f>Septiembre!M55</f>
        <v>0</v>
      </c>
      <c r="N1122" s="4">
        <f>Septiembre!N55</f>
        <v>0</v>
      </c>
      <c r="O1122" s="4">
        <f>Septiembre!O55</f>
        <v>0</v>
      </c>
    </row>
    <row r="1124" spans="1:15" x14ac:dyDescent="0.25">
      <c r="C1124" s="9">
        <f>SUM(C1103:C1123)</f>
        <v>0</v>
      </c>
      <c r="E1124" s="9">
        <f>SUM(E1103:E1123)</f>
        <v>0</v>
      </c>
      <c r="G1124" s="9">
        <f>SUM(G1103:G1123)</f>
        <v>0</v>
      </c>
      <c r="I1124" s="9">
        <f>SUM(I1103:I1123)</f>
        <v>0</v>
      </c>
      <c r="K1124" s="9">
        <f>SUM(K1103:K1123)</f>
        <v>0</v>
      </c>
      <c r="M1124" s="9">
        <f>SUM(M1103:M1123)</f>
        <v>0</v>
      </c>
      <c r="O1124" s="9">
        <f>SUM(O1103:O1123)</f>
        <v>0</v>
      </c>
    </row>
    <row r="1126" spans="1:15" ht="21" x14ac:dyDescent="0.35">
      <c r="B1126" s="3"/>
      <c r="C1126" s="3" t="s">
        <v>1</v>
      </c>
      <c r="D1126" s="7" t="s">
        <v>36</v>
      </c>
      <c r="E1126" s="5"/>
    </row>
    <row r="1128" spans="1:15" ht="21" x14ac:dyDescent="0.35">
      <c r="B1128" s="3"/>
      <c r="C1128" s="3" t="s">
        <v>2</v>
      </c>
      <c r="D1128" s="7" t="s">
        <v>75</v>
      </c>
      <c r="E1128" s="5"/>
      <c r="H1128" s="10" t="s">
        <v>14</v>
      </c>
      <c r="I1128" s="9">
        <f>C1152+E1152+G1152+I1152+K1152+M1152+O1152</f>
        <v>0</v>
      </c>
    </row>
    <row r="1130" spans="1:15" ht="18.75" x14ac:dyDescent="0.25">
      <c r="B1130" s="1" t="s">
        <v>3</v>
      </c>
      <c r="C1130" s="8" t="s">
        <v>12</v>
      </c>
      <c r="D1130" s="1" t="s">
        <v>4</v>
      </c>
      <c r="E1130" s="8" t="s">
        <v>12</v>
      </c>
      <c r="F1130" s="1" t="s">
        <v>5</v>
      </c>
      <c r="G1130" s="8" t="s">
        <v>12</v>
      </c>
      <c r="H1130" s="1" t="s">
        <v>6</v>
      </c>
      <c r="I1130" s="8" t="s">
        <v>12</v>
      </c>
      <c r="J1130" s="1" t="s">
        <v>7</v>
      </c>
      <c r="K1130" s="8" t="s">
        <v>12</v>
      </c>
      <c r="L1130" s="1" t="s">
        <v>8</v>
      </c>
      <c r="M1130" s="8" t="s">
        <v>12</v>
      </c>
      <c r="N1130" s="1" t="s">
        <v>9</v>
      </c>
      <c r="O1130" s="8" t="s">
        <v>12</v>
      </c>
    </row>
    <row r="1132" spans="1:15" x14ac:dyDescent="0.25">
      <c r="A1132" s="6" t="s">
        <v>13</v>
      </c>
      <c r="B1132" s="4">
        <f>Septiembre!B65</f>
        <v>0</v>
      </c>
      <c r="C1132" s="4">
        <f>Septiembre!C65</f>
        <v>0</v>
      </c>
      <c r="D1132" s="4">
        <f>Septiembre!D65</f>
        <v>0</v>
      </c>
      <c r="E1132" s="4">
        <f>Septiembre!E65</f>
        <v>0</v>
      </c>
      <c r="F1132" s="4">
        <f>Septiembre!F65</f>
        <v>0</v>
      </c>
      <c r="G1132" s="4">
        <f>Septiembre!G65</f>
        <v>0</v>
      </c>
      <c r="H1132" s="4">
        <f>Septiembre!H65</f>
        <v>0</v>
      </c>
      <c r="I1132" s="4">
        <f>Septiembre!I65</f>
        <v>0</v>
      </c>
      <c r="J1132" s="4">
        <f>Septiembre!J65</f>
        <v>0</v>
      </c>
      <c r="K1132" s="4">
        <f>Septiembre!K65</f>
        <v>0</v>
      </c>
      <c r="L1132" s="4">
        <f>Septiembre!L65</f>
        <v>0</v>
      </c>
      <c r="M1132" s="4">
        <f>Septiembre!M65</f>
        <v>0</v>
      </c>
      <c r="N1132" s="4">
        <f>Septiembre!N65</f>
        <v>0</v>
      </c>
      <c r="O1132" s="4">
        <f>Septiembre!O65</f>
        <v>0</v>
      </c>
    </row>
    <row r="1133" spans="1:15" x14ac:dyDescent="0.25">
      <c r="B1133" s="4"/>
      <c r="C1133" s="4"/>
      <c r="D1133" s="4"/>
      <c r="E1133" s="4"/>
      <c r="F1133" s="4"/>
      <c r="G1133" s="4"/>
      <c r="H1133" s="4"/>
      <c r="I1133" s="4"/>
      <c r="J1133" s="4"/>
      <c r="K1133" s="4"/>
      <c r="L1133" s="4"/>
      <c r="M1133" s="4"/>
      <c r="N1133" s="4"/>
      <c r="O1133" s="4"/>
    </row>
    <row r="1134" spans="1:15" x14ac:dyDescent="0.25">
      <c r="A1134" s="6" t="s">
        <v>13</v>
      </c>
      <c r="B1134" s="4">
        <f>Septiembre!B67</f>
        <v>0</v>
      </c>
      <c r="C1134" s="4">
        <f>Septiembre!C67</f>
        <v>0</v>
      </c>
      <c r="D1134" s="4">
        <f>Septiembre!D67</f>
        <v>0</v>
      </c>
      <c r="E1134" s="4">
        <f>Septiembre!E67</f>
        <v>0</v>
      </c>
      <c r="F1134" s="4">
        <f>Septiembre!F67</f>
        <v>0</v>
      </c>
      <c r="G1134" s="4">
        <f>Septiembre!G67</f>
        <v>0</v>
      </c>
      <c r="H1134" s="4">
        <f>Septiembre!H67</f>
        <v>0</v>
      </c>
      <c r="I1134" s="4">
        <f>Septiembre!I67</f>
        <v>0</v>
      </c>
      <c r="J1134" s="4">
        <f>Septiembre!J67</f>
        <v>0</v>
      </c>
      <c r="K1134" s="4">
        <f>Septiembre!K67</f>
        <v>0</v>
      </c>
      <c r="L1134" s="4">
        <f>Septiembre!L67</f>
        <v>0</v>
      </c>
      <c r="M1134" s="4">
        <f>Septiembre!M67</f>
        <v>0</v>
      </c>
      <c r="N1134" s="4">
        <f>Septiembre!N67</f>
        <v>0</v>
      </c>
      <c r="O1134" s="4">
        <f>Septiembre!O67</f>
        <v>0</v>
      </c>
    </row>
    <row r="1135" spans="1:15" x14ac:dyDescent="0.25">
      <c r="B1135" s="4"/>
      <c r="C1135" s="4"/>
      <c r="D1135" s="4"/>
      <c r="E1135" s="4"/>
      <c r="F1135" s="4"/>
      <c r="G1135" s="4"/>
      <c r="H1135" s="4"/>
      <c r="I1135" s="4"/>
      <c r="J1135" s="4"/>
      <c r="K1135" s="4"/>
      <c r="L1135" s="4"/>
      <c r="M1135" s="4"/>
      <c r="N1135" s="4"/>
      <c r="O1135" s="4"/>
    </row>
    <row r="1136" spans="1:15" x14ac:dyDescent="0.25">
      <c r="A1136" s="6" t="s">
        <v>13</v>
      </c>
      <c r="B1136" s="4">
        <f>Septiembre!B69</f>
        <v>0</v>
      </c>
      <c r="C1136" s="4">
        <f>Septiembre!C69</f>
        <v>0</v>
      </c>
      <c r="D1136" s="4">
        <f>Septiembre!D69</f>
        <v>0</v>
      </c>
      <c r="E1136" s="4">
        <f>Septiembre!E69</f>
        <v>0</v>
      </c>
      <c r="F1136" s="4">
        <f>Septiembre!F69</f>
        <v>0</v>
      </c>
      <c r="G1136" s="4">
        <f>Septiembre!G69</f>
        <v>0</v>
      </c>
      <c r="H1136" s="4">
        <f>Septiembre!H69</f>
        <v>0</v>
      </c>
      <c r="I1136" s="4">
        <f>Septiembre!I69</f>
        <v>0</v>
      </c>
      <c r="J1136" s="4">
        <f>Septiembre!J69</f>
        <v>0</v>
      </c>
      <c r="K1136" s="4">
        <f>Septiembre!K69</f>
        <v>0</v>
      </c>
      <c r="L1136" s="4">
        <f>Septiembre!L69</f>
        <v>0</v>
      </c>
      <c r="M1136" s="4">
        <f>Septiembre!M69</f>
        <v>0</v>
      </c>
      <c r="N1136" s="4">
        <f>Septiembre!N69</f>
        <v>0</v>
      </c>
      <c r="O1136" s="4">
        <f>Septiembre!O69</f>
        <v>0</v>
      </c>
    </row>
    <row r="1137" spans="1:15" x14ac:dyDescent="0.25">
      <c r="B1137" s="4"/>
      <c r="C1137" s="4"/>
      <c r="D1137" s="4"/>
      <c r="E1137" s="4"/>
      <c r="F1137" s="4"/>
      <c r="G1137" s="4"/>
      <c r="H1137" s="4"/>
      <c r="I1137" s="4"/>
      <c r="J1137" s="4"/>
      <c r="K1137" s="4"/>
      <c r="L1137" s="4"/>
      <c r="M1137" s="4"/>
      <c r="N1137" s="4"/>
      <c r="O1137" s="4"/>
    </row>
    <row r="1138" spans="1:15" x14ac:dyDescent="0.25">
      <c r="A1138" s="6" t="s">
        <v>13</v>
      </c>
      <c r="B1138" s="4">
        <f>Septiembre!B71</f>
        <v>0</v>
      </c>
      <c r="C1138" s="4">
        <f>Septiembre!C71</f>
        <v>0</v>
      </c>
      <c r="D1138" s="4">
        <f>Septiembre!D71</f>
        <v>0</v>
      </c>
      <c r="E1138" s="4">
        <f>Septiembre!E71</f>
        <v>0</v>
      </c>
      <c r="F1138" s="4">
        <f>Septiembre!F71</f>
        <v>0</v>
      </c>
      <c r="G1138" s="4">
        <f>Septiembre!G71</f>
        <v>0</v>
      </c>
      <c r="H1138" s="4">
        <f>Septiembre!H71</f>
        <v>0</v>
      </c>
      <c r="I1138" s="4">
        <f>Septiembre!I71</f>
        <v>0</v>
      </c>
      <c r="J1138" s="4">
        <f>Septiembre!J71</f>
        <v>0</v>
      </c>
      <c r="K1138" s="4">
        <f>Septiembre!K71</f>
        <v>0</v>
      </c>
      <c r="L1138" s="4">
        <f>Septiembre!L71</f>
        <v>0</v>
      </c>
      <c r="M1138" s="4">
        <f>Septiembre!M71</f>
        <v>0</v>
      </c>
      <c r="N1138" s="4">
        <f>Septiembre!N71</f>
        <v>0</v>
      </c>
      <c r="O1138" s="4">
        <f>Septiembre!O71</f>
        <v>0</v>
      </c>
    </row>
    <row r="1139" spans="1:15" x14ac:dyDescent="0.25">
      <c r="B1139" s="4"/>
      <c r="C1139" s="4"/>
      <c r="D1139" s="4"/>
      <c r="E1139" s="4"/>
      <c r="F1139" s="4"/>
      <c r="G1139" s="4"/>
      <c r="H1139" s="4"/>
      <c r="I1139" s="4"/>
      <c r="J1139" s="4"/>
      <c r="K1139" s="4"/>
      <c r="L1139" s="4"/>
      <c r="M1139" s="4"/>
      <c r="N1139" s="4"/>
      <c r="O1139" s="4"/>
    </row>
    <row r="1140" spans="1:15" x14ac:dyDescent="0.25">
      <c r="A1140" s="6" t="s">
        <v>13</v>
      </c>
      <c r="B1140" s="4">
        <f>Septiembre!B73</f>
        <v>0</v>
      </c>
      <c r="C1140" s="4">
        <f>Septiembre!C73</f>
        <v>0</v>
      </c>
      <c r="D1140" s="4">
        <f>Septiembre!D73</f>
        <v>0</v>
      </c>
      <c r="E1140" s="4">
        <f>Septiembre!E73</f>
        <v>0</v>
      </c>
      <c r="F1140" s="4">
        <f>Septiembre!F73</f>
        <v>0</v>
      </c>
      <c r="G1140" s="4">
        <f>Septiembre!G73</f>
        <v>0</v>
      </c>
      <c r="H1140" s="4">
        <f>Septiembre!H73</f>
        <v>0</v>
      </c>
      <c r="I1140" s="4">
        <f>Septiembre!I73</f>
        <v>0</v>
      </c>
      <c r="J1140" s="4">
        <f>Septiembre!J73</f>
        <v>0</v>
      </c>
      <c r="K1140" s="4">
        <f>Septiembre!K73</f>
        <v>0</v>
      </c>
      <c r="L1140" s="4">
        <f>Septiembre!L73</f>
        <v>0</v>
      </c>
      <c r="M1140" s="4">
        <f>Septiembre!M73</f>
        <v>0</v>
      </c>
      <c r="N1140" s="4">
        <f>Septiembre!N73</f>
        <v>0</v>
      </c>
      <c r="O1140" s="4">
        <f>Septiembre!O73</f>
        <v>0</v>
      </c>
    </row>
    <row r="1141" spans="1:15" x14ac:dyDescent="0.25">
      <c r="B1141" s="4"/>
      <c r="C1141" s="4"/>
      <c r="D1141" s="4"/>
      <c r="E1141" s="4"/>
      <c r="F1141" s="4"/>
      <c r="G1141" s="4"/>
      <c r="H1141" s="4"/>
      <c r="I1141" s="4"/>
      <c r="J1141" s="4"/>
      <c r="K1141" s="4"/>
      <c r="L1141" s="4"/>
      <c r="M1141" s="4"/>
      <c r="N1141" s="4"/>
      <c r="O1141" s="4"/>
    </row>
    <row r="1142" spans="1:15" x14ac:dyDescent="0.25">
      <c r="A1142" s="6" t="s">
        <v>13</v>
      </c>
      <c r="B1142" s="4">
        <f>Septiembre!B75</f>
        <v>0</v>
      </c>
      <c r="C1142" s="4">
        <f>Septiembre!C75</f>
        <v>0</v>
      </c>
      <c r="D1142" s="4">
        <f>Septiembre!D75</f>
        <v>0</v>
      </c>
      <c r="E1142" s="4">
        <f>Septiembre!E75</f>
        <v>0</v>
      </c>
      <c r="F1142" s="4">
        <f>Septiembre!F75</f>
        <v>0</v>
      </c>
      <c r="G1142" s="4">
        <f>Septiembre!G75</f>
        <v>0</v>
      </c>
      <c r="H1142" s="4">
        <f>Septiembre!H75</f>
        <v>0</v>
      </c>
      <c r="I1142" s="4">
        <f>Septiembre!I75</f>
        <v>0</v>
      </c>
      <c r="J1142" s="4">
        <f>Septiembre!J75</f>
        <v>0</v>
      </c>
      <c r="K1142" s="4">
        <f>Septiembre!K75</f>
        <v>0</v>
      </c>
      <c r="L1142" s="4">
        <f>Septiembre!L75</f>
        <v>0</v>
      </c>
      <c r="M1142" s="4">
        <f>Septiembre!M75</f>
        <v>0</v>
      </c>
      <c r="N1142" s="4">
        <f>Septiembre!N75</f>
        <v>0</v>
      </c>
      <c r="O1142" s="4">
        <f>Septiembre!O75</f>
        <v>0</v>
      </c>
    </row>
    <row r="1143" spans="1:15" x14ac:dyDescent="0.25">
      <c r="B1143" s="4"/>
      <c r="C1143" s="4"/>
      <c r="D1143" s="4"/>
      <c r="E1143" s="4"/>
      <c r="F1143" s="4"/>
      <c r="G1143" s="4"/>
      <c r="H1143" s="4"/>
      <c r="I1143" s="4"/>
      <c r="J1143" s="4"/>
      <c r="K1143" s="4"/>
      <c r="L1143" s="4"/>
      <c r="M1143" s="4"/>
      <c r="N1143" s="4"/>
      <c r="O1143" s="4"/>
    </row>
    <row r="1144" spans="1:15" x14ac:dyDescent="0.25">
      <c r="A1144" s="6" t="s">
        <v>13</v>
      </c>
      <c r="B1144" s="4">
        <f>Septiembre!B77</f>
        <v>0</v>
      </c>
      <c r="C1144" s="4">
        <f>Septiembre!C77</f>
        <v>0</v>
      </c>
      <c r="D1144" s="4">
        <f>Septiembre!D77</f>
        <v>0</v>
      </c>
      <c r="E1144" s="4">
        <f>Septiembre!E77</f>
        <v>0</v>
      </c>
      <c r="F1144" s="4">
        <f>Septiembre!F77</f>
        <v>0</v>
      </c>
      <c r="G1144" s="4">
        <f>Septiembre!G77</f>
        <v>0</v>
      </c>
      <c r="H1144" s="4">
        <f>Septiembre!H77</f>
        <v>0</v>
      </c>
      <c r="I1144" s="4">
        <f>Septiembre!I77</f>
        <v>0</v>
      </c>
      <c r="J1144" s="4">
        <f>Septiembre!J77</f>
        <v>0</v>
      </c>
      <c r="K1144" s="4">
        <f>Septiembre!K77</f>
        <v>0</v>
      </c>
      <c r="L1144" s="4">
        <f>Septiembre!L77</f>
        <v>0</v>
      </c>
      <c r="M1144" s="4">
        <f>Septiembre!M77</f>
        <v>0</v>
      </c>
      <c r="N1144" s="4">
        <f>Septiembre!N77</f>
        <v>0</v>
      </c>
      <c r="O1144" s="4">
        <f>Septiembre!O77</f>
        <v>0</v>
      </c>
    </row>
    <row r="1145" spans="1:15" x14ac:dyDescent="0.25">
      <c r="B1145" s="4"/>
      <c r="C1145" s="4"/>
      <c r="D1145" s="4"/>
      <c r="E1145" s="4"/>
      <c r="F1145" s="4"/>
      <c r="G1145" s="4"/>
      <c r="H1145" s="4"/>
      <c r="I1145" s="4"/>
      <c r="J1145" s="4"/>
      <c r="K1145" s="4"/>
      <c r="L1145" s="4"/>
      <c r="M1145" s="4"/>
      <c r="N1145" s="4"/>
      <c r="O1145" s="4"/>
    </row>
    <row r="1146" spans="1:15" x14ac:dyDescent="0.25">
      <c r="A1146" s="6" t="s">
        <v>13</v>
      </c>
      <c r="B1146" s="4">
        <f>Septiembre!B79</f>
        <v>0</v>
      </c>
      <c r="C1146" s="4">
        <f>Septiembre!C79</f>
        <v>0</v>
      </c>
      <c r="D1146" s="4">
        <f>Septiembre!D79</f>
        <v>0</v>
      </c>
      <c r="E1146" s="4">
        <f>Septiembre!E79</f>
        <v>0</v>
      </c>
      <c r="F1146" s="4">
        <f>Septiembre!F79</f>
        <v>0</v>
      </c>
      <c r="G1146" s="4">
        <f>Septiembre!G79</f>
        <v>0</v>
      </c>
      <c r="H1146" s="4">
        <f>Septiembre!H79</f>
        <v>0</v>
      </c>
      <c r="I1146" s="4">
        <f>Septiembre!I79</f>
        <v>0</v>
      </c>
      <c r="J1146" s="4">
        <f>Septiembre!J79</f>
        <v>0</v>
      </c>
      <c r="K1146" s="4">
        <f>Septiembre!K79</f>
        <v>0</v>
      </c>
      <c r="L1146" s="4">
        <f>Septiembre!L79</f>
        <v>0</v>
      </c>
      <c r="M1146" s="4">
        <f>Septiembre!M79</f>
        <v>0</v>
      </c>
      <c r="N1146" s="4">
        <f>Septiembre!N79</f>
        <v>0</v>
      </c>
      <c r="O1146" s="4">
        <f>Septiembre!O79</f>
        <v>0</v>
      </c>
    </row>
    <row r="1147" spans="1:15" x14ac:dyDescent="0.25">
      <c r="B1147" s="4"/>
      <c r="C1147" s="4"/>
      <c r="D1147" s="4"/>
      <c r="E1147" s="4"/>
      <c r="F1147" s="4"/>
      <c r="G1147" s="4"/>
      <c r="H1147" s="4"/>
      <c r="I1147" s="4"/>
      <c r="J1147" s="4"/>
      <c r="K1147" s="4"/>
      <c r="L1147" s="4"/>
      <c r="M1147" s="4"/>
      <c r="N1147" s="4"/>
      <c r="O1147" s="4"/>
    </row>
    <row r="1148" spans="1:15" x14ac:dyDescent="0.25">
      <c r="A1148" s="6" t="s">
        <v>13</v>
      </c>
      <c r="B1148" s="4">
        <f>Septiembre!B81</f>
        <v>0</v>
      </c>
      <c r="C1148" s="4">
        <f>Septiembre!C81</f>
        <v>0</v>
      </c>
      <c r="D1148" s="4">
        <f>Septiembre!D81</f>
        <v>0</v>
      </c>
      <c r="E1148" s="4">
        <f>Septiembre!E81</f>
        <v>0</v>
      </c>
      <c r="F1148" s="4">
        <f>Septiembre!F81</f>
        <v>0</v>
      </c>
      <c r="G1148" s="4">
        <f>Septiembre!G81</f>
        <v>0</v>
      </c>
      <c r="H1148" s="4">
        <f>Septiembre!H81</f>
        <v>0</v>
      </c>
      <c r="I1148" s="4">
        <f>Septiembre!I81</f>
        <v>0</v>
      </c>
      <c r="J1148" s="4">
        <f>Septiembre!J81</f>
        <v>0</v>
      </c>
      <c r="K1148" s="4">
        <f>Septiembre!K81</f>
        <v>0</v>
      </c>
      <c r="L1148" s="4">
        <f>Septiembre!L81</f>
        <v>0</v>
      </c>
      <c r="M1148" s="4">
        <f>Septiembre!M81</f>
        <v>0</v>
      </c>
      <c r="N1148" s="4">
        <f>Septiembre!N81</f>
        <v>0</v>
      </c>
      <c r="O1148" s="4">
        <f>Septiembre!O81</f>
        <v>0</v>
      </c>
    </row>
    <row r="1149" spans="1:15" x14ac:dyDescent="0.25">
      <c r="B1149" s="4"/>
      <c r="C1149" s="4"/>
      <c r="D1149" s="4"/>
      <c r="E1149" s="4"/>
      <c r="F1149" s="4"/>
      <c r="G1149" s="4"/>
      <c r="H1149" s="4"/>
      <c r="I1149" s="4"/>
      <c r="J1149" s="4"/>
      <c r="K1149" s="4"/>
      <c r="L1149" s="4"/>
      <c r="M1149" s="4"/>
      <c r="N1149" s="4"/>
      <c r="O1149" s="4"/>
    </row>
    <row r="1150" spans="1:15" x14ac:dyDescent="0.25">
      <c r="A1150" s="6" t="s">
        <v>13</v>
      </c>
      <c r="B1150" s="4">
        <f>Septiembre!B83</f>
        <v>0</v>
      </c>
      <c r="C1150" s="4">
        <f>Septiembre!C83</f>
        <v>0</v>
      </c>
      <c r="D1150" s="4">
        <f>Septiembre!D83</f>
        <v>0</v>
      </c>
      <c r="E1150" s="4">
        <f>Septiembre!E83</f>
        <v>0</v>
      </c>
      <c r="F1150" s="4">
        <f>Septiembre!F83</f>
        <v>0</v>
      </c>
      <c r="G1150" s="4">
        <f>Septiembre!G83</f>
        <v>0</v>
      </c>
      <c r="H1150" s="4">
        <f>Septiembre!H83</f>
        <v>0</v>
      </c>
      <c r="I1150" s="4">
        <f>Septiembre!I83</f>
        <v>0</v>
      </c>
      <c r="J1150" s="4">
        <f>Septiembre!J83</f>
        <v>0</v>
      </c>
      <c r="K1150" s="4">
        <f>Septiembre!K83</f>
        <v>0</v>
      </c>
      <c r="L1150" s="4">
        <f>Septiembre!L83</f>
        <v>0</v>
      </c>
      <c r="M1150" s="4">
        <f>Septiembre!M83</f>
        <v>0</v>
      </c>
      <c r="N1150" s="4">
        <f>Septiembre!N83</f>
        <v>0</v>
      </c>
      <c r="O1150" s="4">
        <f>Septiembre!O83</f>
        <v>0</v>
      </c>
    </row>
    <row r="1152" spans="1:15" x14ac:dyDescent="0.25">
      <c r="C1152" s="9">
        <f>SUM(C1131:C1151)</f>
        <v>0</v>
      </c>
      <c r="E1152" s="9">
        <f>SUM(E1131:E1151)</f>
        <v>0</v>
      </c>
      <c r="G1152" s="9">
        <f>SUM(G1131:G1151)</f>
        <v>0</v>
      </c>
      <c r="I1152" s="9">
        <f>SUM(I1131:I1151)</f>
        <v>0</v>
      </c>
      <c r="K1152" s="9">
        <f>SUM(K1131:K1151)</f>
        <v>0</v>
      </c>
      <c r="M1152" s="9">
        <f>SUM(M1131:M1151)</f>
        <v>0</v>
      </c>
      <c r="O1152" s="9">
        <f>SUM(O1131:O1151)</f>
        <v>0</v>
      </c>
    </row>
    <row r="1154" spans="1:15" ht="21" x14ac:dyDescent="0.35">
      <c r="B1154" s="3"/>
      <c r="C1154" s="3" t="s">
        <v>1</v>
      </c>
      <c r="D1154" s="7" t="s">
        <v>36</v>
      </c>
      <c r="E1154" s="5"/>
    </row>
    <row r="1156" spans="1:15" ht="21" x14ac:dyDescent="0.35">
      <c r="B1156" s="3"/>
      <c r="C1156" s="3" t="s">
        <v>2</v>
      </c>
      <c r="D1156" s="7" t="s">
        <v>32</v>
      </c>
      <c r="E1156" s="5"/>
      <c r="H1156" s="10" t="s">
        <v>14</v>
      </c>
      <c r="I1156" s="9">
        <f>C1180+E1180+G1180+I1180+K1180+M1180+O1180</f>
        <v>0</v>
      </c>
    </row>
    <row r="1158" spans="1:15" ht="18.75" x14ac:dyDescent="0.25">
      <c r="B1158" s="1" t="s">
        <v>3</v>
      </c>
      <c r="C1158" s="8" t="s">
        <v>12</v>
      </c>
      <c r="D1158" s="1" t="s">
        <v>4</v>
      </c>
      <c r="E1158" s="8" t="s">
        <v>12</v>
      </c>
      <c r="F1158" s="1" t="s">
        <v>5</v>
      </c>
      <c r="G1158" s="8" t="s">
        <v>12</v>
      </c>
      <c r="H1158" s="1" t="s">
        <v>6</v>
      </c>
      <c r="I1158" s="8" t="s">
        <v>12</v>
      </c>
      <c r="J1158" s="1" t="s">
        <v>7</v>
      </c>
      <c r="K1158" s="8" t="s">
        <v>12</v>
      </c>
      <c r="L1158" s="1" t="s">
        <v>8</v>
      </c>
      <c r="M1158" s="8" t="s">
        <v>12</v>
      </c>
      <c r="N1158" s="1" t="s">
        <v>9</v>
      </c>
      <c r="O1158" s="8" t="s">
        <v>12</v>
      </c>
    </row>
    <row r="1160" spans="1:15" x14ac:dyDescent="0.25">
      <c r="A1160" s="6" t="s">
        <v>13</v>
      </c>
      <c r="B1160" s="4">
        <f>Septiembre!B93</f>
        <v>0</v>
      </c>
      <c r="C1160" s="4">
        <f>Septiembre!C93</f>
        <v>0</v>
      </c>
      <c r="D1160" s="4">
        <f>Septiembre!D93</f>
        <v>0</v>
      </c>
      <c r="E1160" s="4">
        <f>Septiembre!E93</f>
        <v>0</v>
      </c>
      <c r="F1160" s="4">
        <f>Septiembre!F93</f>
        <v>0</v>
      </c>
      <c r="G1160" s="4">
        <f>Septiembre!G93</f>
        <v>0</v>
      </c>
      <c r="H1160" s="4">
        <f>Septiembre!H93</f>
        <v>0</v>
      </c>
      <c r="I1160" s="4">
        <f>Septiembre!I93</f>
        <v>0</v>
      </c>
      <c r="J1160" s="4">
        <f>Septiembre!J93</f>
        <v>0</v>
      </c>
      <c r="K1160" s="4">
        <f>Septiembre!K93</f>
        <v>0</v>
      </c>
      <c r="L1160" s="4">
        <f>Septiembre!L93</f>
        <v>0</v>
      </c>
      <c r="M1160" s="4">
        <f>Septiembre!M93</f>
        <v>0</v>
      </c>
      <c r="N1160" s="4">
        <f>Septiembre!N93</f>
        <v>0</v>
      </c>
      <c r="O1160" s="4">
        <f>Septiembre!O93</f>
        <v>0</v>
      </c>
    </row>
    <row r="1161" spans="1:15" x14ac:dyDescent="0.25">
      <c r="B1161" s="4"/>
      <c r="C1161" s="4"/>
      <c r="D1161" s="4"/>
      <c r="E1161" s="4"/>
      <c r="F1161" s="4"/>
      <c r="G1161" s="4"/>
      <c r="H1161" s="4"/>
      <c r="I1161" s="4"/>
      <c r="J1161" s="4"/>
      <c r="K1161" s="4"/>
      <c r="L1161" s="4"/>
      <c r="M1161" s="4"/>
      <c r="N1161" s="4"/>
      <c r="O1161" s="4"/>
    </row>
    <row r="1162" spans="1:15" x14ac:dyDescent="0.25">
      <c r="A1162" s="6" t="s">
        <v>13</v>
      </c>
      <c r="B1162" s="4">
        <f>Septiembre!B95</f>
        <v>0</v>
      </c>
      <c r="C1162" s="4">
        <f>Septiembre!C95</f>
        <v>0</v>
      </c>
      <c r="D1162" s="4">
        <f>Septiembre!D95</f>
        <v>0</v>
      </c>
      <c r="E1162" s="4">
        <f>Septiembre!E95</f>
        <v>0</v>
      </c>
      <c r="F1162" s="4">
        <f>Septiembre!F95</f>
        <v>0</v>
      </c>
      <c r="G1162" s="4">
        <f>Septiembre!G95</f>
        <v>0</v>
      </c>
      <c r="H1162" s="4">
        <f>Septiembre!H95</f>
        <v>0</v>
      </c>
      <c r="I1162" s="4">
        <f>Septiembre!I95</f>
        <v>0</v>
      </c>
      <c r="J1162" s="4">
        <f>Septiembre!J95</f>
        <v>0</v>
      </c>
      <c r="K1162" s="4">
        <f>Septiembre!K95</f>
        <v>0</v>
      </c>
      <c r="L1162" s="4">
        <f>Septiembre!L95</f>
        <v>0</v>
      </c>
      <c r="M1162" s="4">
        <f>Septiembre!M95</f>
        <v>0</v>
      </c>
      <c r="N1162" s="4">
        <f>Septiembre!N95</f>
        <v>0</v>
      </c>
      <c r="O1162" s="4">
        <f>Septiembre!O95</f>
        <v>0</v>
      </c>
    </row>
    <row r="1163" spans="1:15" x14ac:dyDescent="0.25">
      <c r="B1163" s="4"/>
      <c r="C1163" s="4"/>
      <c r="D1163" s="4"/>
      <c r="E1163" s="4"/>
      <c r="F1163" s="4"/>
      <c r="G1163" s="4"/>
      <c r="H1163" s="4"/>
      <c r="I1163" s="4"/>
      <c r="J1163" s="4"/>
      <c r="K1163" s="4"/>
      <c r="L1163" s="4"/>
      <c r="M1163" s="4"/>
      <c r="N1163" s="4"/>
      <c r="O1163" s="4"/>
    </row>
    <row r="1164" spans="1:15" x14ac:dyDescent="0.25">
      <c r="A1164" s="6" t="s">
        <v>13</v>
      </c>
      <c r="B1164" s="4">
        <f>Septiembre!B97</f>
        <v>0</v>
      </c>
      <c r="C1164" s="4">
        <f>Septiembre!C97</f>
        <v>0</v>
      </c>
      <c r="D1164" s="4">
        <f>Septiembre!D97</f>
        <v>0</v>
      </c>
      <c r="E1164" s="4">
        <f>Septiembre!E97</f>
        <v>0</v>
      </c>
      <c r="F1164" s="4">
        <f>Septiembre!F97</f>
        <v>0</v>
      </c>
      <c r="G1164" s="4">
        <f>Septiembre!G97</f>
        <v>0</v>
      </c>
      <c r="H1164" s="4">
        <f>Septiembre!H97</f>
        <v>0</v>
      </c>
      <c r="I1164" s="4">
        <f>Septiembre!I97</f>
        <v>0</v>
      </c>
      <c r="J1164" s="4">
        <f>Septiembre!J97</f>
        <v>0</v>
      </c>
      <c r="K1164" s="4">
        <f>Septiembre!K97</f>
        <v>0</v>
      </c>
      <c r="L1164" s="4">
        <f>Septiembre!L97</f>
        <v>0</v>
      </c>
      <c r="M1164" s="4">
        <f>Septiembre!M97</f>
        <v>0</v>
      </c>
      <c r="N1164" s="4">
        <f>Septiembre!N97</f>
        <v>0</v>
      </c>
      <c r="O1164" s="4">
        <f>Septiembre!O97</f>
        <v>0</v>
      </c>
    </row>
    <row r="1165" spans="1:15" x14ac:dyDescent="0.25">
      <c r="B1165" s="4"/>
      <c r="C1165" s="4"/>
      <c r="D1165" s="4"/>
      <c r="E1165" s="4"/>
      <c r="F1165" s="4"/>
      <c r="G1165" s="4"/>
      <c r="H1165" s="4"/>
      <c r="I1165" s="4"/>
      <c r="J1165" s="4"/>
      <c r="K1165" s="4"/>
      <c r="L1165" s="4"/>
      <c r="M1165" s="4"/>
      <c r="N1165" s="4"/>
      <c r="O1165" s="4"/>
    </row>
    <row r="1166" spans="1:15" x14ac:dyDescent="0.25">
      <c r="A1166" s="6" t="s">
        <v>13</v>
      </c>
      <c r="B1166" s="4">
        <f>Septiembre!B99</f>
        <v>0</v>
      </c>
      <c r="C1166" s="4">
        <f>Septiembre!C99</f>
        <v>0</v>
      </c>
      <c r="D1166" s="4">
        <f>Septiembre!D99</f>
        <v>0</v>
      </c>
      <c r="E1166" s="4">
        <f>Septiembre!E99</f>
        <v>0</v>
      </c>
      <c r="F1166" s="4">
        <f>Septiembre!F99</f>
        <v>0</v>
      </c>
      <c r="G1166" s="4">
        <f>Septiembre!G99</f>
        <v>0</v>
      </c>
      <c r="H1166" s="4">
        <f>Septiembre!H99</f>
        <v>0</v>
      </c>
      <c r="I1166" s="4">
        <f>Septiembre!I99</f>
        <v>0</v>
      </c>
      <c r="J1166" s="4">
        <f>Septiembre!J99</f>
        <v>0</v>
      </c>
      <c r="K1166" s="4">
        <f>Septiembre!K99</f>
        <v>0</v>
      </c>
      <c r="L1166" s="4">
        <f>Septiembre!L99</f>
        <v>0</v>
      </c>
      <c r="M1166" s="4">
        <f>Septiembre!M99</f>
        <v>0</v>
      </c>
      <c r="N1166" s="4">
        <f>Septiembre!N99</f>
        <v>0</v>
      </c>
      <c r="O1166" s="4">
        <f>Septiembre!O99</f>
        <v>0</v>
      </c>
    </row>
    <row r="1167" spans="1:15" x14ac:dyDescent="0.25">
      <c r="B1167" s="4"/>
      <c r="C1167" s="4"/>
      <c r="D1167" s="4"/>
      <c r="E1167" s="4"/>
      <c r="F1167" s="4"/>
      <c r="G1167" s="4"/>
      <c r="H1167" s="4"/>
      <c r="I1167" s="4"/>
      <c r="J1167" s="4"/>
      <c r="K1167" s="4"/>
      <c r="L1167" s="4"/>
      <c r="M1167" s="4"/>
      <c r="N1167" s="4"/>
      <c r="O1167" s="4"/>
    </row>
    <row r="1168" spans="1:15" x14ac:dyDescent="0.25">
      <c r="A1168" s="6" t="s">
        <v>13</v>
      </c>
      <c r="B1168" s="4">
        <f>Septiembre!B101</f>
        <v>0</v>
      </c>
      <c r="C1168" s="4">
        <f>Septiembre!C101</f>
        <v>0</v>
      </c>
      <c r="D1168" s="4">
        <f>Septiembre!D101</f>
        <v>0</v>
      </c>
      <c r="E1168" s="4">
        <f>Septiembre!E101</f>
        <v>0</v>
      </c>
      <c r="F1168" s="4">
        <f>Septiembre!F101</f>
        <v>0</v>
      </c>
      <c r="G1168" s="4">
        <f>Septiembre!G101</f>
        <v>0</v>
      </c>
      <c r="H1168" s="4">
        <f>Septiembre!H101</f>
        <v>0</v>
      </c>
      <c r="I1168" s="4">
        <f>Septiembre!I101</f>
        <v>0</v>
      </c>
      <c r="J1168" s="4">
        <f>Septiembre!J101</f>
        <v>0</v>
      </c>
      <c r="K1168" s="4">
        <f>Septiembre!K101</f>
        <v>0</v>
      </c>
      <c r="L1168" s="4">
        <f>Septiembre!L101</f>
        <v>0</v>
      </c>
      <c r="M1168" s="4">
        <f>Septiembre!M101</f>
        <v>0</v>
      </c>
      <c r="N1168" s="4">
        <f>Septiembre!N101</f>
        <v>0</v>
      </c>
      <c r="O1168" s="4">
        <f>Septiembre!O101</f>
        <v>0</v>
      </c>
    </row>
    <row r="1169" spans="1:15" x14ac:dyDescent="0.25">
      <c r="B1169" s="4"/>
      <c r="C1169" s="4"/>
      <c r="D1169" s="4"/>
      <c r="E1169" s="4"/>
      <c r="F1169" s="4"/>
      <c r="G1169" s="4"/>
      <c r="H1169" s="4"/>
      <c r="I1169" s="4"/>
      <c r="J1169" s="4"/>
      <c r="K1169" s="4"/>
      <c r="L1169" s="4"/>
      <c r="M1169" s="4"/>
      <c r="N1169" s="4"/>
      <c r="O1169" s="4"/>
    </row>
    <row r="1170" spans="1:15" x14ac:dyDescent="0.25">
      <c r="A1170" s="6" t="s">
        <v>13</v>
      </c>
      <c r="B1170" s="4">
        <f>Septiembre!B103</f>
        <v>0</v>
      </c>
      <c r="C1170" s="4">
        <f>Septiembre!C103</f>
        <v>0</v>
      </c>
      <c r="D1170" s="4">
        <f>Septiembre!D103</f>
        <v>0</v>
      </c>
      <c r="E1170" s="4">
        <f>Septiembre!E103</f>
        <v>0</v>
      </c>
      <c r="F1170" s="4">
        <f>Septiembre!F103</f>
        <v>0</v>
      </c>
      <c r="G1170" s="4">
        <f>Septiembre!G103</f>
        <v>0</v>
      </c>
      <c r="H1170" s="4">
        <f>Septiembre!H103</f>
        <v>0</v>
      </c>
      <c r="I1170" s="4">
        <f>Septiembre!I103</f>
        <v>0</v>
      </c>
      <c r="J1170" s="4">
        <f>Septiembre!J103</f>
        <v>0</v>
      </c>
      <c r="K1170" s="4">
        <f>Septiembre!K103</f>
        <v>0</v>
      </c>
      <c r="L1170" s="4">
        <f>Septiembre!L103</f>
        <v>0</v>
      </c>
      <c r="M1170" s="4">
        <f>Septiembre!M103</f>
        <v>0</v>
      </c>
      <c r="N1170" s="4">
        <f>Septiembre!N103</f>
        <v>0</v>
      </c>
      <c r="O1170" s="4">
        <f>Septiembre!O103</f>
        <v>0</v>
      </c>
    </row>
    <row r="1171" spans="1:15" x14ac:dyDescent="0.25">
      <c r="B1171" s="4"/>
      <c r="C1171" s="4"/>
      <c r="D1171" s="4"/>
      <c r="E1171" s="4"/>
      <c r="F1171" s="4"/>
      <c r="G1171" s="4"/>
      <c r="H1171" s="4"/>
      <c r="I1171" s="4"/>
      <c r="J1171" s="4"/>
      <c r="K1171" s="4"/>
      <c r="L1171" s="4"/>
      <c r="M1171" s="4"/>
      <c r="N1171" s="4"/>
      <c r="O1171" s="4"/>
    </row>
    <row r="1172" spans="1:15" x14ac:dyDescent="0.25">
      <c r="A1172" s="6" t="s">
        <v>13</v>
      </c>
      <c r="B1172" s="4">
        <f>Septiembre!B105</f>
        <v>0</v>
      </c>
      <c r="C1172" s="4">
        <f>Septiembre!C105</f>
        <v>0</v>
      </c>
      <c r="D1172" s="4">
        <f>Septiembre!D105</f>
        <v>0</v>
      </c>
      <c r="E1172" s="4">
        <f>Septiembre!E105</f>
        <v>0</v>
      </c>
      <c r="F1172" s="4">
        <f>Septiembre!F105</f>
        <v>0</v>
      </c>
      <c r="G1172" s="4">
        <f>Septiembre!G105</f>
        <v>0</v>
      </c>
      <c r="H1172" s="4">
        <f>Septiembre!H105</f>
        <v>0</v>
      </c>
      <c r="I1172" s="4">
        <f>Septiembre!I105</f>
        <v>0</v>
      </c>
      <c r="J1172" s="4">
        <f>Septiembre!J105</f>
        <v>0</v>
      </c>
      <c r="K1172" s="4">
        <f>Septiembre!K105</f>
        <v>0</v>
      </c>
      <c r="L1172" s="4">
        <f>Septiembre!L105</f>
        <v>0</v>
      </c>
      <c r="M1172" s="4">
        <f>Septiembre!M105</f>
        <v>0</v>
      </c>
      <c r="N1172" s="4">
        <f>Septiembre!N105</f>
        <v>0</v>
      </c>
      <c r="O1172" s="4">
        <f>Septiembre!O105</f>
        <v>0</v>
      </c>
    </row>
    <row r="1173" spans="1:15" x14ac:dyDescent="0.25">
      <c r="B1173" s="4"/>
      <c r="C1173" s="4"/>
      <c r="D1173" s="4"/>
      <c r="E1173" s="4"/>
      <c r="F1173" s="4"/>
      <c r="G1173" s="4"/>
      <c r="H1173" s="4"/>
      <c r="I1173" s="4"/>
      <c r="J1173" s="4"/>
      <c r="K1173" s="4"/>
      <c r="L1173" s="4"/>
      <c r="M1173" s="4"/>
      <c r="N1173" s="4"/>
      <c r="O1173" s="4"/>
    </row>
    <row r="1174" spans="1:15" x14ac:dyDescent="0.25">
      <c r="A1174" s="6" t="s">
        <v>13</v>
      </c>
      <c r="B1174" s="4">
        <f>Septiembre!B107</f>
        <v>0</v>
      </c>
      <c r="C1174" s="4">
        <f>Septiembre!C107</f>
        <v>0</v>
      </c>
      <c r="D1174" s="4">
        <f>Septiembre!D107</f>
        <v>0</v>
      </c>
      <c r="E1174" s="4">
        <f>Septiembre!E107</f>
        <v>0</v>
      </c>
      <c r="F1174" s="4">
        <f>Septiembre!F107</f>
        <v>0</v>
      </c>
      <c r="G1174" s="4">
        <f>Septiembre!G107</f>
        <v>0</v>
      </c>
      <c r="H1174" s="4">
        <f>Septiembre!H107</f>
        <v>0</v>
      </c>
      <c r="I1174" s="4">
        <f>Septiembre!I107</f>
        <v>0</v>
      </c>
      <c r="J1174" s="4">
        <f>Septiembre!J107</f>
        <v>0</v>
      </c>
      <c r="K1174" s="4">
        <f>Septiembre!K107</f>
        <v>0</v>
      </c>
      <c r="L1174" s="4">
        <f>Septiembre!L107</f>
        <v>0</v>
      </c>
      <c r="M1174" s="4">
        <f>Septiembre!M107</f>
        <v>0</v>
      </c>
      <c r="N1174" s="4">
        <f>Septiembre!N107</f>
        <v>0</v>
      </c>
      <c r="O1174" s="4">
        <f>Septiembre!O107</f>
        <v>0</v>
      </c>
    </row>
    <row r="1175" spans="1:15" x14ac:dyDescent="0.25">
      <c r="B1175" s="4"/>
      <c r="C1175" s="4"/>
      <c r="D1175" s="4"/>
      <c r="E1175" s="4"/>
      <c r="F1175" s="4"/>
      <c r="G1175" s="4"/>
      <c r="H1175" s="4"/>
      <c r="I1175" s="4"/>
      <c r="J1175" s="4"/>
      <c r="K1175" s="4"/>
      <c r="L1175" s="4"/>
      <c r="M1175" s="4"/>
      <c r="N1175" s="4"/>
      <c r="O1175" s="4"/>
    </row>
    <row r="1176" spans="1:15" x14ac:dyDescent="0.25">
      <c r="A1176" s="6" t="s">
        <v>13</v>
      </c>
      <c r="B1176" s="4">
        <f>Septiembre!B109</f>
        <v>0</v>
      </c>
      <c r="C1176" s="4">
        <f>Septiembre!C109</f>
        <v>0</v>
      </c>
      <c r="D1176" s="4">
        <f>Septiembre!D109</f>
        <v>0</v>
      </c>
      <c r="E1176" s="4">
        <f>Septiembre!E109</f>
        <v>0</v>
      </c>
      <c r="F1176" s="4">
        <f>Septiembre!F109</f>
        <v>0</v>
      </c>
      <c r="G1176" s="4">
        <f>Septiembre!G109</f>
        <v>0</v>
      </c>
      <c r="H1176" s="4">
        <f>Septiembre!H109</f>
        <v>0</v>
      </c>
      <c r="I1176" s="4">
        <f>Septiembre!I109</f>
        <v>0</v>
      </c>
      <c r="J1176" s="4">
        <f>Septiembre!J109</f>
        <v>0</v>
      </c>
      <c r="K1176" s="4">
        <f>Septiembre!K109</f>
        <v>0</v>
      </c>
      <c r="L1176" s="4">
        <f>Septiembre!L109</f>
        <v>0</v>
      </c>
      <c r="M1176" s="4">
        <f>Septiembre!M109</f>
        <v>0</v>
      </c>
      <c r="N1176" s="4">
        <f>Septiembre!N109</f>
        <v>0</v>
      </c>
      <c r="O1176" s="4">
        <f>Septiembre!O109</f>
        <v>0</v>
      </c>
    </row>
    <row r="1177" spans="1:15" x14ac:dyDescent="0.25">
      <c r="B1177" s="4"/>
      <c r="C1177" s="4"/>
      <c r="D1177" s="4"/>
      <c r="E1177" s="4"/>
      <c r="F1177" s="4"/>
      <c r="G1177" s="4"/>
      <c r="H1177" s="4"/>
      <c r="I1177" s="4"/>
      <c r="J1177" s="4"/>
      <c r="K1177" s="4"/>
      <c r="L1177" s="4"/>
      <c r="M1177" s="4"/>
      <c r="N1177" s="4"/>
      <c r="O1177" s="4"/>
    </row>
    <row r="1178" spans="1:15" x14ac:dyDescent="0.25">
      <c r="A1178" s="6" t="s">
        <v>13</v>
      </c>
      <c r="B1178" s="4">
        <f>Septiembre!B111</f>
        <v>0</v>
      </c>
      <c r="C1178" s="4">
        <f>Septiembre!C111</f>
        <v>0</v>
      </c>
      <c r="D1178" s="4">
        <f>Septiembre!D111</f>
        <v>0</v>
      </c>
      <c r="E1178" s="4">
        <f>Septiembre!E111</f>
        <v>0</v>
      </c>
      <c r="F1178" s="4">
        <f>Septiembre!F111</f>
        <v>0</v>
      </c>
      <c r="G1178" s="4">
        <f>Septiembre!G111</f>
        <v>0</v>
      </c>
      <c r="H1178" s="4">
        <f>Septiembre!H111</f>
        <v>0</v>
      </c>
      <c r="I1178" s="4">
        <f>Septiembre!I111</f>
        <v>0</v>
      </c>
      <c r="J1178" s="4">
        <f>Septiembre!J111</f>
        <v>0</v>
      </c>
      <c r="K1178" s="4">
        <f>Septiembre!K111</f>
        <v>0</v>
      </c>
      <c r="L1178" s="4">
        <f>Septiembre!L111</f>
        <v>0</v>
      </c>
      <c r="M1178" s="4">
        <f>Septiembre!M111</f>
        <v>0</v>
      </c>
      <c r="N1178" s="4">
        <f>Septiembre!N111</f>
        <v>0</v>
      </c>
      <c r="O1178" s="4">
        <f>Septiembre!O111</f>
        <v>0</v>
      </c>
    </row>
    <row r="1180" spans="1:15" x14ac:dyDescent="0.25">
      <c r="C1180" s="9">
        <f>SUM(C1159:C1179)</f>
        <v>0</v>
      </c>
      <c r="E1180" s="9">
        <f>SUM(E1159:E1179)</f>
        <v>0</v>
      </c>
      <c r="G1180" s="9">
        <f>SUM(G1159:G1179)</f>
        <v>0</v>
      </c>
      <c r="I1180" s="9">
        <f>SUM(I1159:I1179)</f>
        <v>0</v>
      </c>
      <c r="K1180" s="9">
        <f>SUM(K1159:K1179)</f>
        <v>0</v>
      </c>
      <c r="M1180" s="9">
        <f>SUM(M1159:M1179)</f>
        <v>0</v>
      </c>
      <c r="O1180" s="9">
        <f>SUM(O1159:O1179)</f>
        <v>0</v>
      </c>
    </row>
    <row r="1182" spans="1:15" ht="21" x14ac:dyDescent="0.35">
      <c r="B1182" s="3"/>
      <c r="C1182" s="3" t="s">
        <v>1</v>
      </c>
      <c r="D1182" s="7" t="s">
        <v>36</v>
      </c>
      <c r="E1182" s="5"/>
    </row>
    <row r="1184" spans="1:15" ht="21" x14ac:dyDescent="0.35">
      <c r="B1184" s="3"/>
      <c r="C1184" s="3" t="s">
        <v>2</v>
      </c>
      <c r="D1184" s="7" t="s">
        <v>33</v>
      </c>
      <c r="E1184" s="5"/>
      <c r="H1184" s="10" t="s">
        <v>14</v>
      </c>
      <c r="I1184" s="9">
        <f>C1208+E1208+G1208+I1208+K1208+M1208+O1208</f>
        <v>0</v>
      </c>
    </row>
    <row r="1186" spans="1:15" ht="18.75" x14ac:dyDescent="0.25">
      <c r="B1186" s="1" t="s">
        <v>3</v>
      </c>
      <c r="C1186" s="8" t="s">
        <v>12</v>
      </c>
      <c r="D1186" s="1" t="s">
        <v>4</v>
      </c>
      <c r="E1186" s="8" t="s">
        <v>12</v>
      </c>
      <c r="F1186" s="1" t="s">
        <v>5</v>
      </c>
      <c r="G1186" s="8" t="s">
        <v>12</v>
      </c>
      <c r="H1186" s="1" t="s">
        <v>6</v>
      </c>
      <c r="I1186" s="8" t="s">
        <v>12</v>
      </c>
      <c r="J1186" s="1" t="s">
        <v>7</v>
      </c>
      <c r="K1186" s="8" t="s">
        <v>12</v>
      </c>
      <c r="L1186" s="1" t="s">
        <v>8</v>
      </c>
      <c r="M1186" s="8" t="s">
        <v>12</v>
      </c>
      <c r="N1186" s="1" t="s">
        <v>9</v>
      </c>
      <c r="O1186" s="8" t="s">
        <v>12</v>
      </c>
    </row>
    <row r="1188" spans="1:15" x14ac:dyDescent="0.25">
      <c r="A1188" s="6" t="s">
        <v>13</v>
      </c>
      <c r="B1188" s="4">
        <f>Septiembre!B121</f>
        <v>0</v>
      </c>
      <c r="C1188" s="4">
        <f>Septiembre!C121</f>
        <v>0</v>
      </c>
      <c r="D1188" s="4">
        <f>Septiembre!D121</f>
        <v>0</v>
      </c>
      <c r="E1188" s="4">
        <f>Septiembre!E121</f>
        <v>0</v>
      </c>
      <c r="F1188" s="4">
        <f>Septiembre!F121</f>
        <v>0</v>
      </c>
      <c r="G1188" s="4">
        <f>Septiembre!G121</f>
        <v>0</v>
      </c>
      <c r="H1188" s="4">
        <f>Septiembre!H121</f>
        <v>0</v>
      </c>
      <c r="I1188" s="4">
        <f>Septiembre!I121</f>
        <v>0</v>
      </c>
      <c r="J1188" s="4">
        <f>Septiembre!J121</f>
        <v>0</v>
      </c>
      <c r="K1188" s="4">
        <f>Septiembre!K121</f>
        <v>0</v>
      </c>
      <c r="L1188" s="4">
        <f>Septiembre!L121</f>
        <v>0</v>
      </c>
      <c r="M1188" s="4">
        <f>Septiembre!M121</f>
        <v>0</v>
      </c>
      <c r="N1188" s="4">
        <f>Septiembre!N121</f>
        <v>0</v>
      </c>
      <c r="O1188" s="4">
        <f>Septiembre!O121</f>
        <v>0</v>
      </c>
    </row>
    <row r="1189" spans="1:15" x14ac:dyDescent="0.25">
      <c r="B1189" s="4"/>
      <c r="C1189" s="4"/>
      <c r="D1189" s="4"/>
      <c r="E1189" s="4"/>
      <c r="F1189" s="4"/>
      <c r="G1189" s="4"/>
      <c r="H1189" s="4"/>
      <c r="I1189" s="4"/>
      <c r="J1189" s="4"/>
      <c r="K1189" s="4"/>
      <c r="L1189" s="4"/>
      <c r="M1189" s="4"/>
      <c r="N1189" s="4"/>
      <c r="O1189" s="4"/>
    </row>
    <row r="1190" spans="1:15" x14ac:dyDescent="0.25">
      <c r="A1190" s="6" t="s">
        <v>13</v>
      </c>
      <c r="B1190" s="4">
        <f>Septiembre!B123</f>
        <v>0</v>
      </c>
      <c r="C1190" s="4">
        <f>Septiembre!C123</f>
        <v>0</v>
      </c>
      <c r="D1190" s="4">
        <f>Septiembre!D123</f>
        <v>0</v>
      </c>
      <c r="E1190" s="4">
        <f>Septiembre!E123</f>
        <v>0</v>
      </c>
      <c r="F1190" s="4">
        <f>Septiembre!F123</f>
        <v>0</v>
      </c>
      <c r="G1190" s="4">
        <f>Septiembre!G123</f>
        <v>0</v>
      </c>
      <c r="H1190" s="4">
        <f>Septiembre!H123</f>
        <v>0</v>
      </c>
      <c r="I1190" s="4">
        <f>Septiembre!I123</f>
        <v>0</v>
      </c>
      <c r="J1190" s="4">
        <f>Septiembre!J123</f>
        <v>0</v>
      </c>
      <c r="K1190" s="4">
        <f>Septiembre!K123</f>
        <v>0</v>
      </c>
      <c r="L1190" s="4">
        <f>Septiembre!L123</f>
        <v>0</v>
      </c>
      <c r="M1190" s="4">
        <f>Septiembre!M123</f>
        <v>0</v>
      </c>
      <c r="N1190" s="4">
        <f>Septiembre!N123</f>
        <v>0</v>
      </c>
      <c r="O1190" s="4">
        <f>Septiembre!O123</f>
        <v>0</v>
      </c>
    </row>
    <row r="1191" spans="1:15" x14ac:dyDescent="0.25">
      <c r="B1191" s="4"/>
      <c r="C1191" s="4"/>
      <c r="D1191" s="4"/>
      <c r="E1191" s="4"/>
      <c r="F1191" s="4"/>
      <c r="G1191" s="4"/>
      <c r="H1191" s="4"/>
      <c r="I1191" s="4"/>
      <c r="J1191" s="4"/>
      <c r="K1191" s="4"/>
      <c r="L1191" s="4"/>
      <c r="M1191" s="4"/>
      <c r="N1191" s="4"/>
      <c r="O1191" s="4"/>
    </row>
    <row r="1192" spans="1:15" x14ac:dyDescent="0.25">
      <c r="A1192" s="6" t="s">
        <v>13</v>
      </c>
      <c r="B1192" s="4">
        <f>Septiembre!B125</f>
        <v>0</v>
      </c>
      <c r="C1192" s="4">
        <f>Septiembre!C125</f>
        <v>0</v>
      </c>
      <c r="D1192" s="4">
        <f>Septiembre!D125</f>
        <v>0</v>
      </c>
      <c r="E1192" s="4">
        <f>Septiembre!E125</f>
        <v>0</v>
      </c>
      <c r="F1192" s="4">
        <f>Septiembre!F125</f>
        <v>0</v>
      </c>
      <c r="G1192" s="4">
        <f>Septiembre!G125</f>
        <v>0</v>
      </c>
      <c r="H1192" s="4">
        <f>Septiembre!H125</f>
        <v>0</v>
      </c>
      <c r="I1192" s="4">
        <f>Septiembre!I125</f>
        <v>0</v>
      </c>
      <c r="J1192" s="4">
        <f>Septiembre!J125</f>
        <v>0</v>
      </c>
      <c r="K1192" s="4">
        <f>Septiembre!K125</f>
        <v>0</v>
      </c>
      <c r="L1192" s="4">
        <f>Septiembre!L125</f>
        <v>0</v>
      </c>
      <c r="M1192" s="4">
        <f>Septiembre!M125</f>
        <v>0</v>
      </c>
      <c r="N1192" s="4">
        <f>Septiembre!N125</f>
        <v>0</v>
      </c>
      <c r="O1192" s="4">
        <f>Septiembre!O125</f>
        <v>0</v>
      </c>
    </row>
    <row r="1193" spans="1:15" x14ac:dyDescent="0.25">
      <c r="B1193" s="4"/>
      <c r="C1193" s="4"/>
      <c r="D1193" s="4"/>
      <c r="E1193" s="4"/>
      <c r="F1193" s="4"/>
      <c r="G1193" s="4"/>
      <c r="H1193" s="4"/>
      <c r="I1193" s="4"/>
      <c r="J1193" s="4"/>
      <c r="K1193" s="4"/>
      <c r="L1193" s="4"/>
      <c r="M1193" s="4"/>
      <c r="N1193" s="4"/>
      <c r="O1193" s="4"/>
    </row>
    <row r="1194" spans="1:15" x14ac:dyDescent="0.25">
      <c r="A1194" s="6" t="s">
        <v>13</v>
      </c>
      <c r="B1194" s="4">
        <f>Septiembre!B127</f>
        <v>0</v>
      </c>
      <c r="C1194" s="4">
        <f>Septiembre!C127</f>
        <v>0</v>
      </c>
      <c r="D1194" s="4">
        <f>Septiembre!D127</f>
        <v>0</v>
      </c>
      <c r="E1194" s="4">
        <f>Septiembre!E127</f>
        <v>0</v>
      </c>
      <c r="F1194" s="4">
        <f>Septiembre!F127</f>
        <v>0</v>
      </c>
      <c r="G1194" s="4">
        <f>Septiembre!G127</f>
        <v>0</v>
      </c>
      <c r="H1194" s="4">
        <f>Septiembre!H127</f>
        <v>0</v>
      </c>
      <c r="I1194" s="4">
        <f>Septiembre!I127</f>
        <v>0</v>
      </c>
      <c r="J1194" s="4">
        <f>Septiembre!J127</f>
        <v>0</v>
      </c>
      <c r="K1194" s="4">
        <f>Septiembre!K127</f>
        <v>0</v>
      </c>
      <c r="L1194" s="4">
        <f>Septiembre!L127</f>
        <v>0</v>
      </c>
      <c r="M1194" s="4">
        <f>Septiembre!M127</f>
        <v>0</v>
      </c>
      <c r="N1194" s="4">
        <f>Septiembre!N127</f>
        <v>0</v>
      </c>
      <c r="O1194" s="4">
        <f>Septiembre!O127</f>
        <v>0</v>
      </c>
    </row>
    <row r="1195" spans="1:15" x14ac:dyDescent="0.25">
      <c r="B1195" s="4"/>
      <c r="C1195" s="4"/>
      <c r="D1195" s="4"/>
      <c r="E1195" s="4"/>
      <c r="F1195" s="4"/>
      <c r="G1195" s="4"/>
      <c r="H1195" s="4"/>
      <c r="I1195" s="4"/>
      <c r="J1195" s="4"/>
      <c r="K1195" s="4"/>
      <c r="L1195" s="4"/>
      <c r="M1195" s="4"/>
      <c r="N1195" s="4"/>
      <c r="O1195" s="4"/>
    </row>
    <row r="1196" spans="1:15" x14ac:dyDescent="0.25">
      <c r="A1196" s="6" t="s">
        <v>13</v>
      </c>
      <c r="B1196" s="4">
        <f>Septiembre!B129</f>
        <v>0</v>
      </c>
      <c r="C1196" s="4">
        <f>Septiembre!C129</f>
        <v>0</v>
      </c>
      <c r="D1196" s="4">
        <f>Septiembre!D129</f>
        <v>0</v>
      </c>
      <c r="E1196" s="4">
        <f>Septiembre!E129</f>
        <v>0</v>
      </c>
      <c r="F1196" s="4">
        <f>Septiembre!F129</f>
        <v>0</v>
      </c>
      <c r="G1196" s="4">
        <f>Septiembre!G129</f>
        <v>0</v>
      </c>
      <c r="H1196" s="4">
        <f>Septiembre!H129</f>
        <v>0</v>
      </c>
      <c r="I1196" s="4">
        <f>Septiembre!I129</f>
        <v>0</v>
      </c>
      <c r="J1196" s="4">
        <f>Septiembre!J129</f>
        <v>0</v>
      </c>
      <c r="K1196" s="4">
        <f>Septiembre!K129</f>
        <v>0</v>
      </c>
      <c r="L1196" s="4">
        <f>Septiembre!L129</f>
        <v>0</v>
      </c>
      <c r="M1196" s="4">
        <f>Septiembre!M129</f>
        <v>0</v>
      </c>
      <c r="N1196" s="4">
        <f>Septiembre!N129</f>
        <v>0</v>
      </c>
      <c r="O1196" s="4">
        <f>Septiembre!O129</f>
        <v>0</v>
      </c>
    </row>
    <row r="1197" spans="1:15" x14ac:dyDescent="0.25">
      <c r="B1197" s="4"/>
      <c r="C1197" s="4"/>
      <c r="D1197" s="4"/>
      <c r="E1197" s="4"/>
      <c r="F1197" s="4"/>
      <c r="G1197" s="4"/>
      <c r="H1197" s="4"/>
      <c r="I1197" s="4"/>
      <c r="J1197" s="4"/>
      <c r="K1197" s="4"/>
      <c r="L1197" s="4"/>
      <c r="M1197" s="4"/>
      <c r="N1197" s="4"/>
      <c r="O1197" s="4"/>
    </row>
    <row r="1198" spans="1:15" x14ac:dyDescent="0.25">
      <c r="A1198" s="6" t="s">
        <v>13</v>
      </c>
      <c r="B1198" s="4">
        <f>Septiembre!B131</f>
        <v>0</v>
      </c>
      <c r="C1198" s="4">
        <f>Septiembre!C131</f>
        <v>0</v>
      </c>
      <c r="D1198" s="4">
        <f>Septiembre!D131</f>
        <v>0</v>
      </c>
      <c r="E1198" s="4">
        <f>Septiembre!E131</f>
        <v>0</v>
      </c>
      <c r="F1198" s="4">
        <f>Septiembre!F131</f>
        <v>0</v>
      </c>
      <c r="G1198" s="4">
        <f>Septiembre!G131</f>
        <v>0</v>
      </c>
      <c r="H1198" s="4">
        <f>Septiembre!H131</f>
        <v>0</v>
      </c>
      <c r="I1198" s="4">
        <f>Septiembre!I131</f>
        <v>0</v>
      </c>
      <c r="J1198" s="4">
        <f>Septiembre!J131</f>
        <v>0</v>
      </c>
      <c r="K1198" s="4">
        <f>Septiembre!K131</f>
        <v>0</v>
      </c>
      <c r="L1198" s="4">
        <f>Septiembre!L131</f>
        <v>0</v>
      </c>
      <c r="M1198" s="4">
        <f>Septiembre!M131</f>
        <v>0</v>
      </c>
      <c r="N1198" s="4">
        <f>Septiembre!N131</f>
        <v>0</v>
      </c>
      <c r="O1198" s="4">
        <f>Septiembre!O131</f>
        <v>0</v>
      </c>
    </row>
    <row r="1199" spans="1:15" x14ac:dyDescent="0.25">
      <c r="B1199" s="4"/>
      <c r="C1199" s="4"/>
      <c r="D1199" s="4"/>
      <c r="E1199" s="4"/>
      <c r="F1199" s="4"/>
      <c r="G1199" s="4"/>
      <c r="H1199" s="4"/>
      <c r="I1199" s="4"/>
      <c r="J1199" s="4"/>
      <c r="K1199" s="4"/>
      <c r="L1199" s="4"/>
      <c r="M1199" s="4"/>
      <c r="N1199" s="4"/>
      <c r="O1199" s="4"/>
    </row>
    <row r="1200" spans="1:15" x14ac:dyDescent="0.25">
      <c r="A1200" s="6" t="s">
        <v>13</v>
      </c>
      <c r="B1200" s="4">
        <f>Septiembre!B133</f>
        <v>0</v>
      </c>
      <c r="C1200" s="4">
        <f>Septiembre!C133</f>
        <v>0</v>
      </c>
      <c r="D1200" s="4">
        <f>Septiembre!D133</f>
        <v>0</v>
      </c>
      <c r="E1200" s="4">
        <f>Septiembre!E133</f>
        <v>0</v>
      </c>
      <c r="F1200" s="4">
        <f>Septiembre!F133</f>
        <v>0</v>
      </c>
      <c r="G1200" s="4">
        <f>Septiembre!G133</f>
        <v>0</v>
      </c>
      <c r="H1200" s="4">
        <f>Septiembre!H133</f>
        <v>0</v>
      </c>
      <c r="I1200" s="4">
        <f>Septiembre!I133</f>
        <v>0</v>
      </c>
      <c r="J1200" s="4">
        <f>Septiembre!J133</f>
        <v>0</v>
      </c>
      <c r="K1200" s="4">
        <f>Septiembre!K133</f>
        <v>0</v>
      </c>
      <c r="L1200" s="4">
        <f>Septiembre!L133</f>
        <v>0</v>
      </c>
      <c r="M1200" s="4">
        <f>Septiembre!M133</f>
        <v>0</v>
      </c>
      <c r="N1200" s="4">
        <f>Septiembre!N133</f>
        <v>0</v>
      </c>
      <c r="O1200" s="4">
        <f>Septiembre!O133</f>
        <v>0</v>
      </c>
    </row>
    <row r="1201" spans="1:15" x14ac:dyDescent="0.25">
      <c r="B1201" s="4"/>
      <c r="C1201" s="4"/>
      <c r="D1201" s="4"/>
      <c r="E1201" s="4"/>
      <c r="F1201" s="4"/>
      <c r="G1201" s="4"/>
      <c r="H1201" s="4"/>
      <c r="I1201" s="4"/>
      <c r="J1201" s="4"/>
      <c r="K1201" s="4"/>
      <c r="L1201" s="4"/>
      <c r="M1201" s="4"/>
      <c r="N1201" s="4"/>
      <c r="O1201" s="4"/>
    </row>
    <row r="1202" spans="1:15" x14ac:dyDescent="0.25">
      <c r="A1202" s="6" t="s">
        <v>13</v>
      </c>
      <c r="B1202" s="4">
        <f>Septiembre!B135</f>
        <v>0</v>
      </c>
      <c r="C1202" s="4">
        <f>Septiembre!C135</f>
        <v>0</v>
      </c>
      <c r="D1202" s="4">
        <f>Septiembre!D135</f>
        <v>0</v>
      </c>
      <c r="E1202" s="4">
        <f>Septiembre!E135</f>
        <v>0</v>
      </c>
      <c r="F1202" s="4">
        <f>Septiembre!F135</f>
        <v>0</v>
      </c>
      <c r="G1202" s="4">
        <f>Septiembre!G135</f>
        <v>0</v>
      </c>
      <c r="H1202" s="4">
        <f>Septiembre!H135</f>
        <v>0</v>
      </c>
      <c r="I1202" s="4">
        <f>Septiembre!I135</f>
        <v>0</v>
      </c>
      <c r="J1202" s="4">
        <f>Septiembre!J135</f>
        <v>0</v>
      </c>
      <c r="K1202" s="4">
        <f>Septiembre!K135</f>
        <v>0</v>
      </c>
      <c r="L1202" s="4">
        <f>Septiembre!L135</f>
        <v>0</v>
      </c>
      <c r="M1202" s="4">
        <f>Septiembre!M135</f>
        <v>0</v>
      </c>
      <c r="N1202" s="4">
        <f>Septiembre!N135</f>
        <v>0</v>
      </c>
      <c r="O1202" s="4">
        <f>Septiembre!O135</f>
        <v>0</v>
      </c>
    </row>
    <row r="1203" spans="1:15" x14ac:dyDescent="0.25">
      <c r="B1203" s="4"/>
      <c r="C1203" s="4"/>
      <c r="D1203" s="4"/>
      <c r="E1203" s="4"/>
      <c r="F1203" s="4"/>
      <c r="G1203" s="4"/>
      <c r="H1203" s="4"/>
      <c r="I1203" s="4"/>
      <c r="J1203" s="4"/>
      <c r="K1203" s="4"/>
      <c r="L1203" s="4"/>
      <c r="M1203" s="4"/>
      <c r="N1203" s="4"/>
      <c r="O1203" s="4"/>
    </row>
    <row r="1204" spans="1:15" x14ac:dyDescent="0.25">
      <c r="A1204" s="6" t="s">
        <v>13</v>
      </c>
      <c r="B1204" s="4">
        <f>Septiembre!B137</f>
        <v>0</v>
      </c>
      <c r="C1204" s="4">
        <f>Septiembre!C137</f>
        <v>0</v>
      </c>
      <c r="D1204" s="4">
        <f>Septiembre!D137</f>
        <v>0</v>
      </c>
      <c r="E1204" s="4">
        <f>Septiembre!E137</f>
        <v>0</v>
      </c>
      <c r="F1204" s="4">
        <f>Septiembre!F137</f>
        <v>0</v>
      </c>
      <c r="G1204" s="4">
        <f>Septiembre!G137</f>
        <v>0</v>
      </c>
      <c r="H1204" s="4">
        <f>Septiembre!H137</f>
        <v>0</v>
      </c>
      <c r="I1204" s="4">
        <f>Septiembre!I137</f>
        <v>0</v>
      </c>
      <c r="J1204" s="4">
        <f>Septiembre!J137</f>
        <v>0</v>
      </c>
      <c r="K1204" s="4">
        <f>Septiembre!K137</f>
        <v>0</v>
      </c>
      <c r="L1204" s="4">
        <f>Septiembre!L137</f>
        <v>0</v>
      </c>
      <c r="M1204" s="4">
        <f>Septiembre!M137</f>
        <v>0</v>
      </c>
      <c r="N1204" s="4">
        <f>Septiembre!N137</f>
        <v>0</v>
      </c>
      <c r="O1204" s="4">
        <f>Septiembre!O137</f>
        <v>0</v>
      </c>
    </row>
    <row r="1205" spans="1:15" x14ac:dyDescent="0.25">
      <c r="B1205" s="4"/>
      <c r="C1205" s="4"/>
      <c r="D1205" s="4"/>
      <c r="E1205" s="4"/>
      <c r="F1205" s="4"/>
      <c r="G1205" s="4"/>
      <c r="H1205" s="4"/>
      <c r="I1205" s="4"/>
      <c r="J1205" s="4"/>
      <c r="K1205" s="4"/>
      <c r="L1205" s="4"/>
      <c r="M1205" s="4"/>
      <c r="N1205" s="4"/>
      <c r="O1205" s="4"/>
    </row>
    <row r="1206" spans="1:15" x14ac:dyDescent="0.25">
      <c r="A1206" s="6" t="s">
        <v>13</v>
      </c>
      <c r="B1206" s="4">
        <f>Septiembre!B139</f>
        <v>0</v>
      </c>
      <c r="C1206" s="4">
        <f>Septiembre!C139</f>
        <v>0</v>
      </c>
      <c r="D1206" s="4">
        <f>Septiembre!D139</f>
        <v>0</v>
      </c>
      <c r="E1206" s="4">
        <f>Septiembre!E139</f>
        <v>0</v>
      </c>
      <c r="F1206" s="4">
        <f>Septiembre!F139</f>
        <v>0</v>
      </c>
      <c r="G1206" s="4">
        <f>Septiembre!G139</f>
        <v>0</v>
      </c>
      <c r="H1206" s="4">
        <f>Septiembre!H139</f>
        <v>0</v>
      </c>
      <c r="I1206" s="4">
        <f>Septiembre!I139</f>
        <v>0</v>
      </c>
      <c r="J1206" s="4">
        <f>Septiembre!J139</f>
        <v>0</v>
      </c>
      <c r="K1206" s="4">
        <f>Septiembre!K139</f>
        <v>0</v>
      </c>
      <c r="L1206" s="4">
        <f>Septiembre!L139</f>
        <v>0</v>
      </c>
      <c r="M1206" s="4">
        <f>Septiembre!M139</f>
        <v>0</v>
      </c>
      <c r="N1206" s="4">
        <f>Septiembre!N139</f>
        <v>0</v>
      </c>
      <c r="O1206" s="4">
        <f>Septiembre!O139</f>
        <v>0</v>
      </c>
    </row>
    <row r="1208" spans="1:15" x14ac:dyDescent="0.25">
      <c r="C1208" s="9">
        <f>SUM(C1187:C1207)</f>
        <v>0</v>
      </c>
      <c r="E1208" s="9">
        <f>SUM(E1187:E1207)</f>
        <v>0</v>
      </c>
      <c r="G1208" s="9">
        <f>SUM(G1187:G1207)</f>
        <v>0</v>
      </c>
      <c r="I1208" s="9">
        <f>SUM(I1187:I1207)</f>
        <v>0</v>
      </c>
      <c r="K1208" s="9">
        <f>SUM(K1187:K1207)</f>
        <v>0</v>
      </c>
      <c r="M1208" s="9">
        <f>SUM(M1187:M1207)</f>
        <v>0</v>
      </c>
      <c r="O1208" s="9">
        <f>SUM(O1187:O1207)</f>
        <v>0</v>
      </c>
    </row>
    <row r="1210" spans="1:15" ht="21" x14ac:dyDescent="0.35">
      <c r="B1210" s="3"/>
      <c r="C1210" s="3" t="s">
        <v>1</v>
      </c>
      <c r="D1210" s="7" t="s">
        <v>36</v>
      </c>
      <c r="E1210" s="5"/>
    </row>
    <row r="1212" spans="1:15" ht="21" x14ac:dyDescent="0.35">
      <c r="B1212" s="3"/>
      <c r="C1212" s="3" t="s">
        <v>2</v>
      </c>
      <c r="D1212" s="7" t="s">
        <v>34</v>
      </c>
      <c r="E1212" s="5"/>
      <c r="H1212" s="10" t="s">
        <v>14</v>
      </c>
      <c r="I1212" s="9">
        <f>C1236+E1236+G1236+I1236+K1236+M1236+O1236</f>
        <v>0</v>
      </c>
    </row>
    <row r="1214" spans="1:15" ht="18.75" x14ac:dyDescent="0.25">
      <c r="B1214" s="1" t="s">
        <v>3</v>
      </c>
      <c r="C1214" s="8" t="s">
        <v>12</v>
      </c>
      <c r="D1214" s="1" t="s">
        <v>4</v>
      </c>
      <c r="E1214" s="8" t="s">
        <v>12</v>
      </c>
      <c r="F1214" s="1" t="s">
        <v>5</v>
      </c>
      <c r="G1214" s="8" t="s">
        <v>12</v>
      </c>
      <c r="H1214" s="1" t="s">
        <v>6</v>
      </c>
      <c r="I1214" s="8" t="s">
        <v>12</v>
      </c>
      <c r="J1214" s="1" t="s">
        <v>7</v>
      </c>
      <c r="K1214" s="8" t="s">
        <v>12</v>
      </c>
      <c r="L1214" s="1" t="s">
        <v>8</v>
      </c>
      <c r="M1214" s="8" t="s">
        <v>12</v>
      </c>
      <c r="N1214" s="1" t="s">
        <v>9</v>
      </c>
      <c r="O1214" s="8" t="s">
        <v>12</v>
      </c>
    </row>
    <row r="1216" spans="1:15" x14ac:dyDescent="0.25">
      <c r="A1216" s="6" t="s">
        <v>13</v>
      </c>
      <c r="B1216" s="4">
        <f>Octubre!B9</f>
        <v>0</v>
      </c>
      <c r="C1216" s="4">
        <f>Octubre!C9</f>
        <v>0</v>
      </c>
      <c r="D1216" s="4">
        <f>Octubre!D9</f>
        <v>0</v>
      </c>
      <c r="E1216" s="4">
        <f>Octubre!E9</f>
        <v>0</v>
      </c>
      <c r="F1216" s="4">
        <f>Octubre!F9</f>
        <v>0</v>
      </c>
      <c r="G1216" s="4">
        <f>Octubre!G9</f>
        <v>0</v>
      </c>
      <c r="H1216" s="4">
        <f>Octubre!H9</f>
        <v>0</v>
      </c>
      <c r="I1216" s="4">
        <f>Octubre!I9</f>
        <v>0</v>
      </c>
      <c r="J1216" s="4">
        <f>Octubre!J9</f>
        <v>0</v>
      </c>
      <c r="K1216" s="4">
        <f>Octubre!K9</f>
        <v>0</v>
      </c>
      <c r="L1216" s="4">
        <f>Octubre!L9</f>
        <v>0</v>
      </c>
      <c r="M1216" s="4">
        <f>Octubre!M9</f>
        <v>0</v>
      </c>
      <c r="N1216" s="4">
        <f>Octubre!N9</f>
        <v>0</v>
      </c>
      <c r="O1216" s="4">
        <f>Octubre!O9</f>
        <v>0</v>
      </c>
    </row>
    <row r="1217" spans="1:15" x14ac:dyDescent="0.25">
      <c r="B1217" s="4"/>
      <c r="C1217" s="4"/>
      <c r="D1217" s="4"/>
      <c r="E1217" s="4"/>
      <c r="F1217" s="4"/>
      <c r="G1217" s="4"/>
      <c r="H1217" s="4"/>
      <c r="I1217" s="4"/>
      <c r="J1217" s="4"/>
      <c r="K1217" s="4"/>
      <c r="L1217" s="4"/>
      <c r="M1217" s="4"/>
      <c r="N1217" s="4"/>
      <c r="O1217" s="4"/>
    </row>
    <row r="1218" spans="1:15" x14ac:dyDescent="0.25">
      <c r="A1218" s="6" t="s">
        <v>13</v>
      </c>
      <c r="B1218" s="4">
        <f>Octubre!B11</f>
        <v>0</v>
      </c>
      <c r="C1218" s="4">
        <f>Octubre!C11</f>
        <v>0</v>
      </c>
      <c r="D1218" s="4">
        <f>Octubre!D11</f>
        <v>0</v>
      </c>
      <c r="E1218" s="4">
        <f>Octubre!E11</f>
        <v>0</v>
      </c>
      <c r="F1218" s="4">
        <f>Octubre!F11</f>
        <v>0</v>
      </c>
      <c r="G1218" s="4">
        <f>Octubre!G11</f>
        <v>0</v>
      </c>
      <c r="H1218" s="4">
        <f>Octubre!H11</f>
        <v>0</v>
      </c>
      <c r="I1218" s="4">
        <f>Octubre!I11</f>
        <v>0</v>
      </c>
      <c r="J1218" s="4">
        <f>Octubre!J11</f>
        <v>0</v>
      </c>
      <c r="K1218" s="4">
        <f>Octubre!K11</f>
        <v>0</v>
      </c>
      <c r="L1218" s="4">
        <f>Octubre!L11</f>
        <v>0</v>
      </c>
      <c r="M1218" s="4">
        <f>Octubre!M11</f>
        <v>0</v>
      </c>
      <c r="N1218" s="4">
        <f>Octubre!N11</f>
        <v>0</v>
      </c>
      <c r="O1218" s="4">
        <f>Octubre!O11</f>
        <v>0</v>
      </c>
    </row>
    <row r="1219" spans="1:15" x14ac:dyDescent="0.25">
      <c r="B1219" s="4"/>
      <c r="C1219" s="4"/>
      <c r="D1219" s="4"/>
      <c r="E1219" s="4"/>
      <c r="F1219" s="4"/>
      <c r="G1219" s="4"/>
      <c r="H1219" s="4"/>
      <c r="I1219" s="4"/>
      <c r="J1219" s="4"/>
      <c r="K1219" s="4"/>
      <c r="L1219" s="4"/>
      <c r="M1219" s="4"/>
      <c r="N1219" s="4"/>
      <c r="O1219" s="4"/>
    </row>
    <row r="1220" spans="1:15" x14ac:dyDescent="0.25">
      <c r="A1220" s="6" t="s">
        <v>13</v>
      </c>
      <c r="B1220" s="4">
        <f>Octubre!B13</f>
        <v>0</v>
      </c>
      <c r="C1220" s="4">
        <f>Octubre!C13</f>
        <v>0</v>
      </c>
      <c r="D1220" s="4">
        <f>Octubre!D13</f>
        <v>0</v>
      </c>
      <c r="E1220" s="4">
        <f>Octubre!E13</f>
        <v>0</v>
      </c>
      <c r="F1220" s="4">
        <f>Octubre!F13</f>
        <v>0</v>
      </c>
      <c r="G1220" s="4">
        <f>Octubre!G13</f>
        <v>0</v>
      </c>
      <c r="H1220" s="4">
        <f>Octubre!H13</f>
        <v>0</v>
      </c>
      <c r="I1220" s="4">
        <f>Octubre!I13</f>
        <v>0</v>
      </c>
      <c r="J1220" s="4">
        <f>Octubre!J13</f>
        <v>0</v>
      </c>
      <c r="K1220" s="4">
        <f>Octubre!K13</f>
        <v>0</v>
      </c>
      <c r="L1220" s="4">
        <f>Octubre!L13</f>
        <v>0</v>
      </c>
      <c r="M1220" s="4">
        <f>Octubre!M13</f>
        <v>0</v>
      </c>
      <c r="N1220" s="4">
        <f>Octubre!N13</f>
        <v>0</v>
      </c>
      <c r="O1220" s="4">
        <f>Octubre!O13</f>
        <v>0</v>
      </c>
    </row>
    <row r="1221" spans="1:15" x14ac:dyDescent="0.25">
      <c r="B1221" s="4"/>
      <c r="C1221" s="4"/>
      <c r="D1221" s="4"/>
      <c r="E1221" s="4"/>
      <c r="F1221" s="4"/>
      <c r="G1221" s="4"/>
      <c r="H1221" s="4"/>
      <c r="I1221" s="4"/>
      <c r="J1221" s="4"/>
      <c r="K1221" s="4"/>
      <c r="L1221" s="4"/>
      <c r="M1221" s="4"/>
      <c r="N1221" s="4"/>
      <c r="O1221" s="4"/>
    </row>
    <row r="1222" spans="1:15" x14ac:dyDescent="0.25">
      <c r="A1222" s="6" t="s">
        <v>13</v>
      </c>
      <c r="B1222" s="4">
        <f>Octubre!B15</f>
        <v>0</v>
      </c>
      <c r="C1222" s="4">
        <f>Octubre!C15</f>
        <v>0</v>
      </c>
      <c r="D1222" s="4">
        <f>Octubre!D15</f>
        <v>0</v>
      </c>
      <c r="E1222" s="4">
        <f>Octubre!E15</f>
        <v>0</v>
      </c>
      <c r="F1222" s="4">
        <f>Octubre!F15</f>
        <v>0</v>
      </c>
      <c r="G1222" s="4">
        <f>Octubre!G15</f>
        <v>0</v>
      </c>
      <c r="H1222" s="4">
        <f>Octubre!H15</f>
        <v>0</v>
      </c>
      <c r="I1222" s="4">
        <f>Octubre!I15</f>
        <v>0</v>
      </c>
      <c r="J1222" s="4">
        <f>Octubre!J15</f>
        <v>0</v>
      </c>
      <c r="K1222" s="4">
        <f>Octubre!K15</f>
        <v>0</v>
      </c>
      <c r="L1222" s="4">
        <f>Octubre!L15</f>
        <v>0</v>
      </c>
      <c r="M1222" s="4">
        <f>Octubre!M15</f>
        <v>0</v>
      </c>
      <c r="N1222" s="4">
        <f>Octubre!N15</f>
        <v>0</v>
      </c>
      <c r="O1222" s="4">
        <f>Octubre!O15</f>
        <v>0</v>
      </c>
    </row>
    <row r="1223" spans="1:15" x14ac:dyDescent="0.25">
      <c r="B1223" s="4"/>
      <c r="C1223" s="4"/>
      <c r="D1223" s="4"/>
      <c r="E1223" s="4"/>
      <c r="F1223" s="4"/>
      <c r="G1223" s="4"/>
      <c r="H1223" s="4"/>
      <c r="I1223" s="4"/>
      <c r="J1223" s="4"/>
      <c r="K1223" s="4"/>
      <c r="L1223" s="4"/>
      <c r="M1223" s="4"/>
      <c r="N1223" s="4"/>
      <c r="O1223" s="4"/>
    </row>
    <row r="1224" spans="1:15" x14ac:dyDescent="0.25">
      <c r="A1224" s="6" t="s">
        <v>13</v>
      </c>
      <c r="B1224" s="4">
        <f>Octubre!B17</f>
        <v>0</v>
      </c>
      <c r="C1224" s="4">
        <f>Octubre!C17</f>
        <v>0</v>
      </c>
      <c r="D1224" s="4">
        <f>Octubre!D17</f>
        <v>0</v>
      </c>
      <c r="E1224" s="4">
        <f>Octubre!E17</f>
        <v>0</v>
      </c>
      <c r="F1224" s="4">
        <f>Octubre!F17</f>
        <v>0</v>
      </c>
      <c r="G1224" s="4">
        <f>Octubre!G17</f>
        <v>0</v>
      </c>
      <c r="H1224" s="4">
        <f>Octubre!H17</f>
        <v>0</v>
      </c>
      <c r="I1224" s="4">
        <f>Octubre!I17</f>
        <v>0</v>
      </c>
      <c r="J1224" s="4">
        <f>Octubre!J17</f>
        <v>0</v>
      </c>
      <c r="K1224" s="4">
        <f>Octubre!K17</f>
        <v>0</v>
      </c>
      <c r="L1224" s="4">
        <f>Octubre!L17</f>
        <v>0</v>
      </c>
      <c r="M1224" s="4">
        <f>Octubre!M17</f>
        <v>0</v>
      </c>
      <c r="N1224" s="4">
        <f>Octubre!N17</f>
        <v>0</v>
      </c>
      <c r="O1224" s="4">
        <f>Octubre!O17</f>
        <v>0</v>
      </c>
    </row>
    <row r="1225" spans="1:15" x14ac:dyDescent="0.25">
      <c r="B1225" s="4"/>
      <c r="C1225" s="4"/>
      <c r="D1225" s="4"/>
      <c r="E1225" s="4"/>
      <c r="F1225" s="4"/>
      <c r="G1225" s="4"/>
      <c r="H1225" s="4"/>
      <c r="I1225" s="4"/>
      <c r="J1225" s="4"/>
      <c r="K1225" s="4"/>
      <c r="L1225" s="4"/>
      <c r="M1225" s="4"/>
      <c r="N1225" s="4"/>
      <c r="O1225" s="4"/>
    </row>
    <row r="1226" spans="1:15" x14ac:dyDescent="0.25">
      <c r="A1226" s="6" t="s">
        <v>13</v>
      </c>
      <c r="B1226" s="4">
        <f>Octubre!B19</f>
        <v>0</v>
      </c>
      <c r="C1226" s="4">
        <f>Octubre!C19</f>
        <v>0</v>
      </c>
      <c r="D1226" s="4">
        <f>Octubre!D19</f>
        <v>0</v>
      </c>
      <c r="E1226" s="4">
        <f>Octubre!E19</f>
        <v>0</v>
      </c>
      <c r="F1226" s="4">
        <f>Octubre!F19</f>
        <v>0</v>
      </c>
      <c r="G1226" s="4">
        <f>Octubre!G19</f>
        <v>0</v>
      </c>
      <c r="H1226" s="4">
        <f>Octubre!H19</f>
        <v>0</v>
      </c>
      <c r="I1226" s="4">
        <f>Octubre!I19</f>
        <v>0</v>
      </c>
      <c r="J1226" s="4">
        <f>Octubre!J19</f>
        <v>0</v>
      </c>
      <c r="K1226" s="4">
        <f>Octubre!K19</f>
        <v>0</v>
      </c>
      <c r="L1226" s="4">
        <f>Octubre!L19</f>
        <v>0</v>
      </c>
      <c r="M1226" s="4">
        <f>Octubre!M19</f>
        <v>0</v>
      </c>
      <c r="N1226" s="4">
        <f>Octubre!N19</f>
        <v>0</v>
      </c>
      <c r="O1226" s="4">
        <f>Octubre!O19</f>
        <v>0</v>
      </c>
    </row>
    <row r="1227" spans="1:15" x14ac:dyDescent="0.25">
      <c r="B1227" s="4"/>
      <c r="C1227" s="4"/>
      <c r="D1227" s="4"/>
      <c r="E1227" s="4"/>
      <c r="F1227" s="4"/>
      <c r="G1227" s="4"/>
      <c r="H1227" s="4"/>
      <c r="I1227" s="4"/>
      <c r="J1227" s="4"/>
      <c r="K1227" s="4"/>
      <c r="L1227" s="4"/>
      <c r="M1227" s="4"/>
      <c r="N1227" s="4"/>
      <c r="O1227" s="4"/>
    </row>
    <row r="1228" spans="1:15" x14ac:dyDescent="0.25">
      <c r="A1228" s="6" t="s">
        <v>13</v>
      </c>
      <c r="B1228" s="4">
        <f>Octubre!B21</f>
        <v>0</v>
      </c>
      <c r="C1228" s="4">
        <f>Octubre!C21</f>
        <v>0</v>
      </c>
      <c r="D1228" s="4">
        <f>Octubre!D21</f>
        <v>0</v>
      </c>
      <c r="E1228" s="4">
        <f>Octubre!E21</f>
        <v>0</v>
      </c>
      <c r="F1228" s="4">
        <f>Octubre!F21</f>
        <v>0</v>
      </c>
      <c r="G1228" s="4">
        <f>Octubre!G21</f>
        <v>0</v>
      </c>
      <c r="H1228" s="4">
        <f>Octubre!H21</f>
        <v>0</v>
      </c>
      <c r="I1228" s="4">
        <f>Octubre!I21</f>
        <v>0</v>
      </c>
      <c r="J1228" s="4">
        <f>Octubre!J21</f>
        <v>0</v>
      </c>
      <c r="K1228" s="4">
        <f>Octubre!K21</f>
        <v>0</v>
      </c>
      <c r="L1228" s="4">
        <f>Octubre!L21</f>
        <v>0</v>
      </c>
      <c r="M1228" s="4">
        <f>Octubre!M21</f>
        <v>0</v>
      </c>
      <c r="N1228" s="4">
        <f>Octubre!N21</f>
        <v>0</v>
      </c>
      <c r="O1228" s="4">
        <f>Octubre!O21</f>
        <v>0</v>
      </c>
    </row>
    <row r="1229" spans="1:15" x14ac:dyDescent="0.25">
      <c r="B1229" s="4"/>
      <c r="C1229" s="4"/>
      <c r="D1229" s="4"/>
      <c r="E1229" s="4"/>
      <c r="F1229" s="4"/>
      <c r="G1229" s="4"/>
      <c r="H1229" s="4"/>
      <c r="I1229" s="4"/>
      <c r="J1229" s="4"/>
      <c r="K1229" s="4"/>
      <c r="L1229" s="4"/>
      <c r="M1229" s="4"/>
      <c r="N1229" s="4"/>
      <c r="O1229" s="4"/>
    </row>
    <row r="1230" spans="1:15" x14ac:dyDescent="0.25">
      <c r="A1230" s="6" t="s">
        <v>13</v>
      </c>
      <c r="B1230" s="4">
        <f>Octubre!B23</f>
        <v>0</v>
      </c>
      <c r="C1230" s="4">
        <f>Octubre!C23</f>
        <v>0</v>
      </c>
      <c r="D1230" s="4">
        <f>Octubre!D23</f>
        <v>0</v>
      </c>
      <c r="E1230" s="4">
        <f>Octubre!E23</f>
        <v>0</v>
      </c>
      <c r="F1230" s="4">
        <f>Octubre!F23</f>
        <v>0</v>
      </c>
      <c r="G1230" s="4">
        <f>Octubre!G23</f>
        <v>0</v>
      </c>
      <c r="H1230" s="4">
        <f>Octubre!H23</f>
        <v>0</v>
      </c>
      <c r="I1230" s="4">
        <f>Octubre!I23</f>
        <v>0</v>
      </c>
      <c r="J1230" s="4">
        <f>Octubre!J23</f>
        <v>0</v>
      </c>
      <c r="K1230" s="4">
        <f>Octubre!K23</f>
        <v>0</v>
      </c>
      <c r="L1230" s="4">
        <f>Octubre!L23</f>
        <v>0</v>
      </c>
      <c r="M1230" s="4">
        <f>Octubre!M23</f>
        <v>0</v>
      </c>
      <c r="N1230" s="4">
        <f>Octubre!N23</f>
        <v>0</v>
      </c>
      <c r="O1230" s="4">
        <f>Octubre!O23</f>
        <v>0</v>
      </c>
    </row>
    <row r="1231" spans="1:15" x14ac:dyDescent="0.25">
      <c r="B1231" s="4"/>
      <c r="C1231" s="4"/>
      <c r="D1231" s="4"/>
      <c r="E1231" s="4"/>
      <c r="F1231" s="4"/>
      <c r="G1231" s="4"/>
      <c r="H1231" s="4"/>
      <c r="I1231" s="4"/>
      <c r="J1231" s="4"/>
      <c r="K1231" s="4"/>
      <c r="L1231" s="4"/>
      <c r="M1231" s="4"/>
      <c r="N1231" s="4"/>
      <c r="O1231" s="4"/>
    </row>
    <row r="1232" spans="1:15" x14ac:dyDescent="0.25">
      <c r="A1232" s="6" t="s">
        <v>13</v>
      </c>
      <c r="B1232" s="4">
        <f>Octubre!B25</f>
        <v>0</v>
      </c>
      <c r="C1232" s="4">
        <f>Octubre!C25</f>
        <v>0</v>
      </c>
      <c r="D1232" s="4">
        <f>Octubre!D25</f>
        <v>0</v>
      </c>
      <c r="E1232" s="4">
        <f>Octubre!E25</f>
        <v>0</v>
      </c>
      <c r="F1232" s="4">
        <f>Octubre!F25</f>
        <v>0</v>
      </c>
      <c r="G1232" s="4">
        <f>Octubre!G25</f>
        <v>0</v>
      </c>
      <c r="H1232" s="4">
        <f>Octubre!H25</f>
        <v>0</v>
      </c>
      <c r="I1232" s="4">
        <f>Octubre!I25</f>
        <v>0</v>
      </c>
      <c r="J1232" s="4">
        <f>Octubre!J25</f>
        <v>0</v>
      </c>
      <c r="K1232" s="4">
        <f>Octubre!K25</f>
        <v>0</v>
      </c>
      <c r="L1232" s="4">
        <f>Octubre!L25</f>
        <v>0</v>
      </c>
      <c r="M1232" s="4">
        <f>Octubre!M25</f>
        <v>0</v>
      </c>
      <c r="N1232" s="4">
        <f>Octubre!N25</f>
        <v>0</v>
      </c>
      <c r="O1232" s="4">
        <f>Octubre!O25</f>
        <v>0</v>
      </c>
    </row>
    <row r="1233" spans="1:15" x14ac:dyDescent="0.25">
      <c r="B1233" s="4"/>
      <c r="C1233" s="4"/>
      <c r="D1233" s="4"/>
      <c r="E1233" s="4"/>
      <c r="F1233" s="4"/>
      <c r="G1233" s="4"/>
      <c r="H1233" s="4"/>
      <c r="I1233" s="4"/>
      <c r="J1233" s="4"/>
      <c r="K1233" s="4"/>
      <c r="L1233" s="4"/>
      <c r="M1233" s="4"/>
      <c r="N1233" s="4"/>
      <c r="O1233" s="4"/>
    </row>
    <row r="1234" spans="1:15" x14ac:dyDescent="0.25">
      <c r="A1234" s="6" t="s">
        <v>13</v>
      </c>
      <c r="B1234" s="4">
        <f>Octubre!B27</f>
        <v>0</v>
      </c>
      <c r="C1234" s="4">
        <f>Octubre!C27</f>
        <v>0</v>
      </c>
      <c r="D1234" s="4">
        <f>Octubre!D27</f>
        <v>0</v>
      </c>
      <c r="E1234" s="4">
        <f>Octubre!E27</f>
        <v>0</v>
      </c>
      <c r="F1234" s="4">
        <f>Octubre!F27</f>
        <v>0</v>
      </c>
      <c r="G1234" s="4">
        <f>Octubre!G27</f>
        <v>0</v>
      </c>
      <c r="H1234" s="4">
        <f>Octubre!H27</f>
        <v>0</v>
      </c>
      <c r="I1234" s="4">
        <f>Octubre!I27</f>
        <v>0</v>
      </c>
      <c r="J1234" s="4">
        <f>Octubre!J27</f>
        <v>0</v>
      </c>
      <c r="K1234" s="4">
        <f>Octubre!K27</f>
        <v>0</v>
      </c>
      <c r="L1234" s="4">
        <f>Octubre!L27</f>
        <v>0</v>
      </c>
      <c r="M1234" s="4">
        <f>Octubre!M27</f>
        <v>0</v>
      </c>
      <c r="N1234" s="4">
        <f>Octubre!N27</f>
        <v>0</v>
      </c>
      <c r="O1234" s="4">
        <f>Octubre!O27</f>
        <v>0</v>
      </c>
    </row>
    <row r="1236" spans="1:15" x14ac:dyDescent="0.25">
      <c r="C1236" s="9">
        <f>SUM(C1215:C1235)</f>
        <v>0</v>
      </c>
      <c r="E1236" s="9">
        <f>SUM(E1215:E1235)</f>
        <v>0</v>
      </c>
      <c r="G1236" s="9">
        <f>SUM(G1215:G1235)</f>
        <v>0</v>
      </c>
      <c r="I1236" s="9">
        <f>SUM(I1215:I1235)</f>
        <v>0</v>
      </c>
      <c r="K1236" s="9">
        <f>SUM(K1215:K1235)</f>
        <v>0</v>
      </c>
      <c r="M1236" s="9">
        <f>SUM(M1215:M1235)</f>
        <v>0</v>
      </c>
      <c r="O1236" s="9">
        <f>SUM(O1215:O1235)</f>
        <v>0</v>
      </c>
    </row>
    <row r="1237" spans="1:15" x14ac:dyDescent="0.25">
      <c r="C1237" s="9"/>
      <c r="E1237" s="9"/>
      <c r="G1237" s="9"/>
      <c r="I1237" s="9"/>
      <c r="K1237" s="9"/>
      <c r="M1237" s="9"/>
      <c r="O1237" s="9"/>
    </row>
    <row r="1238" spans="1:15" ht="21" x14ac:dyDescent="0.35">
      <c r="B1238" s="3"/>
      <c r="C1238" s="3" t="s">
        <v>1</v>
      </c>
      <c r="D1238" s="7" t="s">
        <v>36</v>
      </c>
      <c r="E1238" s="5"/>
    </row>
    <row r="1240" spans="1:15" ht="21" x14ac:dyDescent="0.35">
      <c r="B1240" s="3"/>
      <c r="C1240" s="3" t="s">
        <v>2</v>
      </c>
      <c r="D1240" s="7" t="s">
        <v>35</v>
      </c>
      <c r="E1240" s="5"/>
      <c r="H1240" s="10" t="s">
        <v>14</v>
      </c>
      <c r="I1240" s="9">
        <f>C1264+E1264+G1264+I1264+K1264+M1264+O1264</f>
        <v>0</v>
      </c>
    </row>
    <row r="1242" spans="1:15" ht="18.75" x14ac:dyDescent="0.25">
      <c r="B1242" s="1" t="s">
        <v>3</v>
      </c>
      <c r="C1242" s="8" t="s">
        <v>12</v>
      </c>
      <c r="D1242" s="1" t="s">
        <v>4</v>
      </c>
      <c r="E1242" s="8" t="s">
        <v>12</v>
      </c>
      <c r="F1242" s="1" t="s">
        <v>5</v>
      </c>
      <c r="G1242" s="8" t="s">
        <v>12</v>
      </c>
      <c r="H1242" s="1" t="s">
        <v>6</v>
      </c>
      <c r="I1242" s="8" t="s">
        <v>12</v>
      </c>
      <c r="J1242" s="1" t="s">
        <v>7</v>
      </c>
      <c r="K1242" s="8" t="s">
        <v>12</v>
      </c>
      <c r="L1242" s="1" t="s">
        <v>8</v>
      </c>
      <c r="M1242" s="8" t="s">
        <v>12</v>
      </c>
      <c r="N1242" s="1" t="s">
        <v>9</v>
      </c>
      <c r="O1242" s="8" t="s">
        <v>12</v>
      </c>
    </row>
    <row r="1244" spans="1:15" x14ac:dyDescent="0.25">
      <c r="A1244" s="6" t="s">
        <v>13</v>
      </c>
      <c r="B1244" s="4">
        <f>Octubre!B37</f>
        <v>0</v>
      </c>
      <c r="C1244" s="4">
        <f>Octubre!C37</f>
        <v>0</v>
      </c>
      <c r="D1244" s="4">
        <f>Octubre!D37</f>
        <v>0</v>
      </c>
      <c r="E1244" s="4">
        <f>Octubre!E37</f>
        <v>0</v>
      </c>
      <c r="F1244" s="4">
        <f>Octubre!F37</f>
        <v>0</v>
      </c>
      <c r="G1244" s="4">
        <f>Octubre!G37</f>
        <v>0</v>
      </c>
      <c r="H1244" s="4">
        <f>Octubre!H37</f>
        <v>0</v>
      </c>
      <c r="I1244" s="4">
        <f>Octubre!I37</f>
        <v>0</v>
      </c>
      <c r="J1244" s="4">
        <f>Octubre!J37</f>
        <v>0</v>
      </c>
      <c r="K1244" s="4">
        <f>Octubre!K37</f>
        <v>0</v>
      </c>
      <c r="L1244" s="4">
        <f>Octubre!L37</f>
        <v>0</v>
      </c>
      <c r="M1244" s="4">
        <f>Octubre!M37</f>
        <v>0</v>
      </c>
      <c r="N1244" s="4">
        <f>Octubre!N37</f>
        <v>0</v>
      </c>
      <c r="O1244" s="4">
        <f>Octubre!O37</f>
        <v>0</v>
      </c>
    </row>
    <row r="1245" spans="1:15" x14ac:dyDescent="0.25">
      <c r="B1245" s="4"/>
      <c r="C1245" s="4"/>
      <c r="D1245" s="4"/>
      <c r="E1245" s="4"/>
      <c r="F1245" s="4"/>
      <c r="G1245" s="4"/>
      <c r="H1245" s="4"/>
      <c r="I1245" s="4"/>
      <c r="J1245" s="4"/>
      <c r="K1245" s="4"/>
      <c r="L1245" s="4"/>
      <c r="M1245" s="4"/>
      <c r="N1245" s="4"/>
      <c r="O1245" s="4"/>
    </row>
    <row r="1246" spans="1:15" x14ac:dyDescent="0.25">
      <c r="A1246" s="6" t="s">
        <v>13</v>
      </c>
      <c r="B1246" s="4">
        <f>Octubre!B39</f>
        <v>0</v>
      </c>
      <c r="C1246" s="4">
        <f>Octubre!C39</f>
        <v>0</v>
      </c>
      <c r="D1246" s="4">
        <f>Octubre!D39</f>
        <v>0</v>
      </c>
      <c r="E1246" s="4">
        <f>Octubre!E39</f>
        <v>0</v>
      </c>
      <c r="F1246" s="4">
        <f>Octubre!F39</f>
        <v>0</v>
      </c>
      <c r="G1246" s="4">
        <f>Octubre!G39</f>
        <v>0</v>
      </c>
      <c r="H1246" s="4">
        <f>Octubre!H39</f>
        <v>0</v>
      </c>
      <c r="I1246" s="4">
        <f>Octubre!I39</f>
        <v>0</v>
      </c>
      <c r="J1246" s="4">
        <f>Octubre!J39</f>
        <v>0</v>
      </c>
      <c r="K1246" s="4">
        <f>Octubre!K39</f>
        <v>0</v>
      </c>
      <c r="L1246" s="4">
        <f>Octubre!L39</f>
        <v>0</v>
      </c>
      <c r="M1246" s="4">
        <f>Octubre!M39</f>
        <v>0</v>
      </c>
      <c r="N1246" s="4">
        <f>Octubre!N39</f>
        <v>0</v>
      </c>
      <c r="O1246" s="4">
        <f>Octubre!O39</f>
        <v>0</v>
      </c>
    </row>
    <row r="1247" spans="1:15" x14ac:dyDescent="0.25">
      <c r="B1247" s="4"/>
      <c r="C1247" s="4"/>
      <c r="D1247" s="4"/>
      <c r="E1247" s="4"/>
      <c r="F1247" s="4"/>
      <c r="G1247" s="4"/>
      <c r="H1247" s="4"/>
      <c r="I1247" s="4"/>
      <c r="J1247" s="4"/>
      <c r="K1247" s="4"/>
      <c r="L1247" s="4"/>
      <c r="M1247" s="4"/>
      <c r="N1247" s="4"/>
      <c r="O1247" s="4"/>
    </row>
    <row r="1248" spans="1:15" x14ac:dyDescent="0.25">
      <c r="A1248" s="6" t="s">
        <v>13</v>
      </c>
      <c r="B1248" s="4">
        <f>Octubre!B41</f>
        <v>0</v>
      </c>
      <c r="C1248" s="4">
        <f>Octubre!C41</f>
        <v>0</v>
      </c>
      <c r="D1248" s="4">
        <f>Octubre!D41</f>
        <v>0</v>
      </c>
      <c r="E1248" s="4">
        <f>Octubre!E41</f>
        <v>0</v>
      </c>
      <c r="F1248" s="4">
        <f>Octubre!F41</f>
        <v>0</v>
      </c>
      <c r="G1248" s="4">
        <f>Octubre!G41</f>
        <v>0</v>
      </c>
      <c r="H1248" s="4">
        <f>Octubre!H41</f>
        <v>0</v>
      </c>
      <c r="I1248" s="4">
        <f>Octubre!I41</f>
        <v>0</v>
      </c>
      <c r="J1248" s="4">
        <f>Octubre!J41</f>
        <v>0</v>
      </c>
      <c r="K1248" s="4">
        <f>Octubre!K41</f>
        <v>0</v>
      </c>
      <c r="L1248" s="4">
        <f>Octubre!L41</f>
        <v>0</v>
      </c>
      <c r="M1248" s="4">
        <f>Octubre!M41</f>
        <v>0</v>
      </c>
      <c r="N1248" s="4">
        <f>Octubre!N41</f>
        <v>0</v>
      </c>
      <c r="O1248" s="4">
        <f>Octubre!O41</f>
        <v>0</v>
      </c>
    </row>
    <row r="1249" spans="1:15" x14ac:dyDescent="0.25">
      <c r="B1249" s="4"/>
      <c r="C1249" s="4"/>
      <c r="D1249" s="4"/>
      <c r="E1249" s="4"/>
      <c r="F1249" s="4"/>
      <c r="G1249" s="4"/>
      <c r="H1249" s="4"/>
      <c r="I1249" s="4"/>
      <c r="J1249" s="4"/>
      <c r="K1249" s="4"/>
      <c r="L1249" s="4"/>
      <c r="M1249" s="4"/>
      <c r="N1249" s="4"/>
      <c r="O1249" s="4"/>
    </row>
    <row r="1250" spans="1:15" x14ac:dyDescent="0.25">
      <c r="A1250" s="6" t="s">
        <v>13</v>
      </c>
      <c r="B1250" s="4">
        <f>Octubre!B43</f>
        <v>0</v>
      </c>
      <c r="C1250" s="4">
        <f>Octubre!C43</f>
        <v>0</v>
      </c>
      <c r="D1250" s="4">
        <f>Octubre!D43</f>
        <v>0</v>
      </c>
      <c r="E1250" s="4">
        <f>Octubre!E43</f>
        <v>0</v>
      </c>
      <c r="F1250" s="4">
        <f>Octubre!F43</f>
        <v>0</v>
      </c>
      <c r="G1250" s="4">
        <f>Octubre!G43</f>
        <v>0</v>
      </c>
      <c r="H1250" s="4">
        <f>Octubre!H43</f>
        <v>0</v>
      </c>
      <c r="I1250" s="4">
        <f>Octubre!I43</f>
        <v>0</v>
      </c>
      <c r="J1250" s="4">
        <f>Octubre!J43</f>
        <v>0</v>
      </c>
      <c r="K1250" s="4">
        <f>Octubre!K43</f>
        <v>0</v>
      </c>
      <c r="L1250" s="4">
        <f>Octubre!L43</f>
        <v>0</v>
      </c>
      <c r="M1250" s="4">
        <f>Octubre!M43</f>
        <v>0</v>
      </c>
      <c r="N1250" s="4">
        <f>Octubre!N43</f>
        <v>0</v>
      </c>
      <c r="O1250" s="4">
        <f>Octubre!O43</f>
        <v>0</v>
      </c>
    </row>
    <row r="1251" spans="1:15" x14ac:dyDescent="0.25">
      <c r="B1251" s="4"/>
      <c r="C1251" s="4"/>
      <c r="D1251" s="4"/>
      <c r="E1251" s="4"/>
      <c r="F1251" s="4"/>
      <c r="G1251" s="4"/>
      <c r="H1251" s="4"/>
      <c r="I1251" s="4"/>
      <c r="J1251" s="4"/>
      <c r="K1251" s="4"/>
      <c r="L1251" s="4"/>
      <c r="M1251" s="4"/>
      <c r="N1251" s="4"/>
      <c r="O1251" s="4"/>
    </row>
    <row r="1252" spans="1:15" x14ac:dyDescent="0.25">
      <c r="A1252" s="6" t="s">
        <v>13</v>
      </c>
      <c r="B1252" s="4">
        <f>Octubre!B45</f>
        <v>0</v>
      </c>
      <c r="C1252" s="4">
        <f>Octubre!C45</f>
        <v>0</v>
      </c>
      <c r="D1252" s="4">
        <f>Octubre!D45</f>
        <v>0</v>
      </c>
      <c r="E1252" s="4">
        <f>Octubre!E45</f>
        <v>0</v>
      </c>
      <c r="F1252" s="4">
        <f>Octubre!F45</f>
        <v>0</v>
      </c>
      <c r="G1252" s="4">
        <f>Octubre!G45</f>
        <v>0</v>
      </c>
      <c r="H1252" s="4">
        <f>Octubre!H45</f>
        <v>0</v>
      </c>
      <c r="I1252" s="4">
        <f>Octubre!I45</f>
        <v>0</v>
      </c>
      <c r="J1252" s="4">
        <f>Octubre!J45</f>
        <v>0</v>
      </c>
      <c r="K1252" s="4">
        <f>Octubre!K45</f>
        <v>0</v>
      </c>
      <c r="L1252" s="4">
        <f>Octubre!L45</f>
        <v>0</v>
      </c>
      <c r="M1252" s="4">
        <f>Octubre!M45</f>
        <v>0</v>
      </c>
      <c r="N1252" s="4">
        <f>Octubre!N45</f>
        <v>0</v>
      </c>
      <c r="O1252" s="4">
        <f>Octubre!O45</f>
        <v>0</v>
      </c>
    </row>
    <row r="1253" spans="1:15" x14ac:dyDescent="0.25">
      <c r="B1253" s="4"/>
      <c r="C1253" s="4"/>
      <c r="D1253" s="4"/>
      <c r="E1253" s="4"/>
      <c r="F1253" s="4"/>
      <c r="G1253" s="4"/>
      <c r="H1253" s="4"/>
      <c r="I1253" s="4"/>
      <c r="J1253" s="4"/>
      <c r="K1253" s="4"/>
      <c r="L1253" s="4"/>
      <c r="M1253" s="4"/>
      <c r="N1253" s="4"/>
      <c r="O1253" s="4"/>
    </row>
    <row r="1254" spans="1:15" x14ac:dyDescent="0.25">
      <c r="A1254" s="6" t="s">
        <v>13</v>
      </c>
      <c r="B1254" s="4">
        <f>Octubre!B47</f>
        <v>0</v>
      </c>
      <c r="C1254" s="4">
        <f>Octubre!C47</f>
        <v>0</v>
      </c>
      <c r="D1254" s="4">
        <f>Octubre!D47</f>
        <v>0</v>
      </c>
      <c r="E1254" s="4">
        <f>Octubre!E47</f>
        <v>0</v>
      </c>
      <c r="F1254" s="4">
        <f>Octubre!F47</f>
        <v>0</v>
      </c>
      <c r="G1254" s="4">
        <f>Octubre!G47</f>
        <v>0</v>
      </c>
      <c r="H1254" s="4">
        <f>Octubre!H47</f>
        <v>0</v>
      </c>
      <c r="I1254" s="4">
        <f>Octubre!I47</f>
        <v>0</v>
      </c>
      <c r="J1254" s="4">
        <f>Octubre!J47</f>
        <v>0</v>
      </c>
      <c r="K1254" s="4">
        <f>Octubre!K47</f>
        <v>0</v>
      </c>
      <c r="L1254" s="4">
        <f>Octubre!L47</f>
        <v>0</v>
      </c>
      <c r="M1254" s="4">
        <f>Octubre!M47</f>
        <v>0</v>
      </c>
      <c r="N1254" s="4">
        <f>Octubre!N47</f>
        <v>0</v>
      </c>
      <c r="O1254" s="4">
        <f>Octubre!O47</f>
        <v>0</v>
      </c>
    </row>
    <row r="1255" spans="1:15" x14ac:dyDescent="0.25">
      <c r="B1255" s="4"/>
      <c r="C1255" s="4"/>
      <c r="D1255" s="4"/>
      <c r="E1255" s="4"/>
      <c r="F1255" s="4"/>
      <c r="G1255" s="4"/>
      <c r="H1255" s="4"/>
      <c r="I1255" s="4"/>
      <c r="J1255" s="4"/>
      <c r="K1255" s="4"/>
      <c r="L1255" s="4"/>
      <c r="M1255" s="4"/>
      <c r="N1255" s="4"/>
      <c r="O1255" s="4"/>
    </row>
    <row r="1256" spans="1:15" x14ac:dyDescent="0.25">
      <c r="A1256" s="6" t="s">
        <v>13</v>
      </c>
      <c r="B1256" s="4">
        <f>Octubre!B49</f>
        <v>0</v>
      </c>
      <c r="C1256" s="4">
        <f>Octubre!C49</f>
        <v>0</v>
      </c>
      <c r="D1256" s="4">
        <f>Octubre!D49</f>
        <v>0</v>
      </c>
      <c r="E1256" s="4">
        <f>Octubre!E49</f>
        <v>0</v>
      </c>
      <c r="F1256" s="4">
        <f>Octubre!F49</f>
        <v>0</v>
      </c>
      <c r="G1256" s="4">
        <f>Octubre!G49</f>
        <v>0</v>
      </c>
      <c r="H1256" s="4">
        <f>Octubre!H49</f>
        <v>0</v>
      </c>
      <c r="I1256" s="4">
        <f>Octubre!I49</f>
        <v>0</v>
      </c>
      <c r="J1256" s="4">
        <f>Octubre!J49</f>
        <v>0</v>
      </c>
      <c r="K1256" s="4">
        <f>Octubre!K49</f>
        <v>0</v>
      </c>
      <c r="L1256" s="4">
        <f>Octubre!L49</f>
        <v>0</v>
      </c>
      <c r="M1256" s="4">
        <f>Octubre!M49</f>
        <v>0</v>
      </c>
      <c r="N1256" s="4">
        <f>Octubre!N49</f>
        <v>0</v>
      </c>
      <c r="O1256" s="4">
        <f>Octubre!O49</f>
        <v>0</v>
      </c>
    </row>
    <row r="1257" spans="1:15" x14ac:dyDescent="0.25">
      <c r="B1257" s="4"/>
      <c r="C1257" s="4"/>
      <c r="D1257" s="4"/>
      <c r="E1257" s="4"/>
      <c r="F1257" s="4"/>
      <c r="G1257" s="4"/>
      <c r="H1257" s="4"/>
      <c r="I1257" s="4"/>
      <c r="J1257" s="4"/>
      <c r="K1257" s="4"/>
      <c r="L1257" s="4"/>
      <c r="M1257" s="4"/>
      <c r="N1257" s="4"/>
      <c r="O1257" s="4"/>
    </row>
    <row r="1258" spans="1:15" x14ac:dyDescent="0.25">
      <c r="A1258" s="6" t="s">
        <v>13</v>
      </c>
      <c r="B1258" s="4">
        <f>Octubre!B51</f>
        <v>0</v>
      </c>
      <c r="C1258" s="4">
        <f>Octubre!C51</f>
        <v>0</v>
      </c>
      <c r="D1258" s="4">
        <f>Octubre!D51</f>
        <v>0</v>
      </c>
      <c r="E1258" s="4">
        <f>Octubre!E51</f>
        <v>0</v>
      </c>
      <c r="F1258" s="4">
        <f>Octubre!F51</f>
        <v>0</v>
      </c>
      <c r="G1258" s="4">
        <f>Octubre!G51</f>
        <v>0</v>
      </c>
      <c r="H1258" s="4">
        <f>Octubre!H51</f>
        <v>0</v>
      </c>
      <c r="I1258" s="4">
        <f>Octubre!I51</f>
        <v>0</v>
      </c>
      <c r="J1258" s="4">
        <f>Octubre!J51</f>
        <v>0</v>
      </c>
      <c r="K1258" s="4">
        <f>Octubre!K51</f>
        <v>0</v>
      </c>
      <c r="L1258" s="4">
        <f>Octubre!L51</f>
        <v>0</v>
      </c>
      <c r="M1258" s="4">
        <f>Octubre!M51</f>
        <v>0</v>
      </c>
      <c r="N1258" s="4">
        <f>Octubre!N51</f>
        <v>0</v>
      </c>
      <c r="O1258" s="4">
        <f>Octubre!O51</f>
        <v>0</v>
      </c>
    </row>
    <row r="1259" spans="1:15" x14ac:dyDescent="0.25">
      <c r="B1259" s="4"/>
      <c r="C1259" s="4"/>
      <c r="D1259" s="4"/>
      <c r="E1259" s="4"/>
      <c r="F1259" s="4"/>
      <c r="G1259" s="4"/>
      <c r="H1259" s="4"/>
      <c r="I1259" s="4"/>
      <c r="J1259" s="4"/>
      <c r="K1259" s="4"/>
      <c r="L1259" s="4"/>
      <c r="M1259" s="4"/>
      <c r="N1259" s="4"/>
      <c r="O1259" s="4"/>
    </row>
    <row r="1260" spans="1:15" x14ac:dyDescent="0.25">
      <c r="A1260" s="6" t="s">
        <v>13</v>
      </c>
      <c r="B1260" s="4">
        <f>Octubre!B53</f>
        <v>0</v>
      </c>
      <c r="C1260" s="4">
        <f>Octubre!C53</f>
        <v>0</v>
      </c>
      <c r="D1260" s="4">
        <f>Octubre!D53</f>
        <v>0</v>
      </c>
      <c r="E1260" s="4">
        <f>Octubre!E53</f>
        <v>0</v>
      </c>
      <c r="F1260" s="4">
        <f>Octubre!F53</f>
        <v>0</v>
      </c>
      <c r="G1260" s="4">
        <f>Octubre!G53</f>
        <v>0</v>
      </c>
      <c r="H1260" s="4">
        <f>Octubre!H53</f>
        <v>0</v>
      </c>
      <c r="I1260" s="4">
        <f>Octubre!I53</f>
        <v>0</v>
      </c>
      <c r="J1260" s="4">
        <f>Octubre!J53</f>
        <v>0</v>
      </c>
      <c r="K1260" s="4">
        <f>Octubre!K53</f>
        <v>0</v>
      </c>
      <c r="L1260" s="4">
        <f>Octubre!L53</f>
        <v>0</v>
      </c>
      <c r="M1260" s="4">
        <f>Octubre!M53</f>
        <v>0</v>
      </c>
      <c r="N1260" s="4">
        <f>Octubre!N53</f>
        <v>0</v>
      </c>
      <c r="O1260" s="4">
        <f>Octubre!O53</f>
        <v>0</v>
      </c>
    </row>
    <row r="1261" spans="1:15" x14ac:dyDescent="0.25">
      <c r="B1261" s="4"/>
      <c r="C1261" s="4"/>
      <c r="D1261" s="4"/>
      <c r="E1261" s="4"/>
      <c r="F1261" s="4"/>
      <c r="G1261" s="4"/>
      <c r="H1261" s="4"/>
      <c r="I1261" s="4"/>
      <c r="J1261" s="4"/>
      <c r="K1261" s="4"/>
      <c r="L1261" s="4"/>
      <c r="M1261" s="4"/>
      <c r="N1261" s="4"/>
      <c r="O1261" s="4"/>
    </row>
    <row r="1262" spans="1:15" x14ac:dyDescent="0.25">
      <c r="A1262" s="6" t="s">
        <v>13</v>
      </c>
      <c r="B1262" s="4">
        <f>Octubre!B55</f>
        <v>0</v>
      </c>
      <c r="C1262" s="4">
        <f>Octubre!C55</f>
        <v>0</v>
      </c>
      <c r="D1262" s="4">
        <f>Octubre!D55</f>
        <v>0</v>
      </c>
      <c r="E1262" s="4">
        <f>Octubre!E55</f>
        <v>0</v>
      </c>
      <c r="F1262" s="4">
        <f>Octubre!F55</f>
        <v>0</v>
      </c>
      <c r="G1262" s="4">
        <f>Octubre!G55</f>
        <v>0</v>
      </c>
      <c r="H1262" s="4">
        <f>Octubre!H55</f>
        <v>0</v>
      </c>
      <c r="I1262" s="4">
        <f>Octubre!I55</f>
        <v>0</v>
      </c>
      <c r="J1262" s="4">
        <f>Octubre!J55</f>
        <v>0</v>
      </c>
      <c r="K1262" s="4">
        <f>Octubre!K55</f>
        <v>0</v>
      </c>
      <c r="L1262" s="4">
        <f>Octubre!L55</f>
        <v>0</v>
      </c>
      <c r="M1262" s="4">
        <f>Octubre!M55</f>
        <v>0</v>
      </c>
      <c r="N1262" s="4">
        <f>Octubre!N55</f>
        <v>0</v>
      </c>
      <c r="O1262" s="4">
        <f>Octubre!O55</f>
        <v>0</v>
      </c>
    </row>
    <row r="1264" spans="1:15" x14ac:dyDescent="0.25">
      <c r="C1264" s="9">
        <f>SUM(C1243:C1263)</f>
        <v>0</v>
      </c>
      <c r="E1264" s="9">
        <f>SUM(E1243:E1263)</f>
        <v>0</v>
      </c>
      <c r="G1264" s="9">
        <f>SUM(G1243:G1263)</f>
        <v>0</v>
      </c>
      <c r="I1264" s="9">
        <f>SUM(I1243:I1263)</f>
        <v>0</v>
      </c>
      <c r="K1264" s="9">
        <f>SUM(K1243:K1263)</f>
        <v>0</v>
      </c>
      <c r="M1264" s="9">
        <f>SUM(M1243:M1263)</f>
        <v>0</v>
      </c>
      <c r="O1264" s="9">
        <f>SUM(O1243:O1263)</f>
        <v>0</v>
      </c>
    </row>
    <row r="1266" spans="1:15" ht="21" x14ac:dyDescent="0.35">
      <c r="B1266" s="3"/>
      <c r="C1266" s="3" t="s">
        <v>1</v>
      </c>
      <c r="D1266" s="7" t="s">
        <v>39</v>
      </c>
      <c r="E1266" s="5"/>
    </row>
    <row r="1268" spans="1:15" ht="21" x14ac:dyDescent="0.35">
      <c r="B1268" s="3"/>
      <c r="C1268" s="3" t="s">
        <v>2</v>
      </c>
      <c r="D1268" s="7" t="s">
        <v>27</v>
      </c>
      <c r="E1268" s="5"/>
      <c r="H1268" s="10" t="s">
        <v>14</v>
      </c>
      <c r="I1268" s="9">
        <f>C1292+E1292+G1292+I1292+K1292+M1292+O1292</f>
        <v>0</v>
      </c>
    </row>
    <row r="1270" spans="1:15" ht="18.75" x14ac:dyDescent="0.25">
      <c r="B1270" s="1" t="s">
        <v>3</v>
      </c>
      <c r="C1270" s="8" t="s">
        <v>12</v>
      </c>
      <c r="D1270" s="1" t="s">
        <v>4</v>
      </c>
      <c r="E1270" s="8" t="s">
        <v>12</v>
      </c>
      <c r="F1270" s="1" t="s">
        <v>5</v>
      </c>
      <c r="G1270" s="8" t="s">
        <v>12</v>
      </c>
      <c r="H1270" s="1" t="s">
        <v>6</v>
      </c>
      <c r="I1270" s="8" t="s">
        <v>12</v>
      </c>
      <c r="J1270" s="1" t="s">
        <v>7</v>
      </c>
      <c r="K1270" s="8" t="s">
        <v>12</v>
      </c>
      <c r="L1270" s="1" t="s">
        <v>8</v>
      </c>
      <c r="M1270" s="8" t="s">
        <v>12</v>
      </c>
      <c r="N1270" s="1" t="s">
        <v>9</v>
      </c>
      <c r="O1270" s="8" t="s">
        <v>12</v>
      </c>
    </row>
    <row r="1272" spans="1:15" x14ac:dyDescent="0.25">
      <c r="A1272" s="6" t="s">
        <v>13</v>
      </c>
      <c r="B1272" s="4">
        <f>Octubre!B37</f>
        <v>0</v>
      </c>
      <c r="C1272" s="4">
        <f>Octubre!C37</f>
        <v>0</v>
      </c>
      <c r="D1272" s="4">
        <f>Octubre!D37</f>
        <v>0</v>
      </c>
      <c r="E1272" s="4">
        <f>Octubre!E37</f>
        <v>0</v>
      </c>
      <c r="F1272" s="4">
        <f>Octubre!F37</f>
        <v>0</v>
      </c>
      <c r="G1272" s="4">
        <f>Octubre!G37</f>
        <v>0</v>
      </c>
      <c r="H1272" s="4">
        <f>Octubre!H37</f>
        <v>0</v>
      </c>
      <c r="I1272" s="4">
        <f>Octubre!I37</f>
        <v>0</v>
      </c>
      <c r="J1272" s="4">
        <f>Octubre!J37</f>
        <v>0</v>
      </c>
      <c r="K1272" s="4">
        <f>Octubre!K37</f>
        <v>0</v>
      </c>
      <c r="L1272" s="4">
        <f>Octubre!L37</f>
        <v>0</v>
      </c>
      <c r="M1272" s="4">
        <f>Octubre!M37</f>
        <v>0</v>
      </c>
      <c r="N1272" s="4">
        <f>Octubre!N37</f>
        <v>0</v>
      </c>
      <c r="O1272" s="4">
        <f>Octubre!O37</f>
        <v>0</v>
      </c>
    </row>
    <row r="1273" spans="1:15" x14ac:dyDescent="0.25">
      <c r="B1273" s="4"/>
      <c r="C1273" s="4"/>
      <c r="D1273" s="4"/>
      <c r="E1273" s="4"/>
      <c r="F1273" s="4"/>
      <c r="G1273" s="4"/>
      <c r="H1273" s="4"/>
      <c r="I1273" s="4"/>
      <c r="J1273" s="4"/>
      <c r="K1273" s="4"/>
      <c r="L1273" s="4"/>
      <c r="M1273" s="4"/>
      <c r="N1273" s="4"/>
      <c r="O1273" s="4"/>
    </row>
    <row r="1274" spans="1:15" x14ac:dyDescent="0.25">
      <c r="A1274" s="6" t="s">
        <v>13</v>
      </c>
      <c r="B1274" s="4">
        <f>Octubre!B39</f>
        <v>0</v>
      </c>
      <c r="C1274" s="4">
        <f>Octubre!C39</f>
        <v>0</v>
      </c>
      <c r="D1274" s="4">
        <f>Octubre!D39</f>
        <v>0</v>
      </c>
      <c r="E1274" s="4">
        <f>Octubre!E39</f>
        <v>0</v>
      </c>
      <c r="F1274" s="4">
        <f>Octubre!F39</f>
        <v>0</v>
      </c>
      <c r="G1274" s="4">
        <f>Octubre!G39</f>
        <v>0</v>
      </c>
      <c r="H1274" s="4">
        <f>Octubre!H39</f>
        <v>0</v>
      </c>
      <c r="I1274" s="4">
        <f>Octubre!I39</f>
        <v>0</v>
      </c>
      <c r="J1274" s="4">
        <f>Octubre!J39</f>
        <v>0</v>
      </c>
      <c r="K1274" s="4">
        <f>Octubre!K39</f>
        <v>0</v>
      </c>
      <c r="L1274" s="4">
        <f>Octubre!L39</f>
        <v>0</v>
      </c>
      <c r="M1274" s="4">
        <f>Octubre!M39</f>
        <v>0</v>
      </c>
      <c r="N1274" s="4">
        <f>Octubre!N39</f>
        <v>0</v>
      </c>
      <c r="O1274" s="4">
        <f>Octubre!O39</f>
        <v>0</v>
      </c>
    </row>
    <row r="1275" spans="1:15" x14ac:dyDescent="0.25">
      <c r="B1275" s="4"/>
      <c r="C1275" s="4"/>
      <c r="D1275" s="4"/>
      <c r="E1275" s="4"/>
      <c r="F1275" s="4"/>
      <c r="G1275" s="4"/>
      <c r="H1275" s="4"/>
      <c r="I1275" s="4"/>
      <c r="J1275" s="4"/>
      <c r="K1275" s="4"/>
      <c r="L1275" s="4"/>
      <c r="M1275" s="4"/>
      <c r="N1275" s="4"/>
      <c r="O1275" s="4"/>
    </row>
    <row r="1276" spans="1:15" x14ac:dyDescent="0.25">
      <c r="A1276" s="6" t="s">
        <v>13</v>
      </c>
      <c r="B1276" s="4">
        <f>Octubre!B41</f>
        <v>0</v>
      </c>
      <c r="C1276" s="4">
        <f>Octubre!C41</f>
        <v>0</v>
      </c>
      <c r="D1276" s="4">
        <f>Octubre!D41</f>
        <v>0</v>
      </c>
      <c r="E1276" s="4">
        <f>Octubre!E41</f>
        <v>0</v>
      </c>
      <c r="F1276" s="4">
        <f>Octubre!F41</f>
        <v>0</v>
      </c>
      <c r="G1276" s="4">
        <f>Octubre!G41</f>
        <v>0</v>
      </c>
      <c r="H1276" s="4">
        <f>Octubre!H41</f>
        <v>0</v>
      </c>
      <c r="I1276" s="4">
        <f>Octubre!I41</f>
        <v>0</v>
      </c>
      <c r="J1276" s="4">
        <f>Octubre!J41</f>
        <v>0</v>
      </c>
      <c r="K1276" s="4">
        <f>Octubre!K41</f>
        <v>0</v>
      </c>
      <c r="L1276" s="4">
        <f>Octubre!L41</f>
        <v>0</v>
      </c>
      <c r="M1276" s="4">
        <f>Octubre!M41</f>
        <v>0</v>
      </c>
      <c r="N1276" s="4">
        <f>Octubre!N41</f>
        <v>0</v>
      </c>
      <c r="O1276" s="4">
        <f>Octubre!O41</f>
        <v>0</v>
      </c>
    </row>
    <row r="1277" spans="1:15" x14ac:dyDescent="0.25">
      <c r="B1277" s="4"/>
      <c r="C1277" s="4"/>
      <c r="D1277" s="4"/>
      <c r="E1277" s="4"/>
      <c r="F1277" s="4"/>
      <c r="G1277" s="4"/>
      <c r="H1277" s="4"/>
      <c r="I1277" s="4"/>
      <c r="J1277" s="4"/>
      <c r="K1277" s="4"/>
      <c r="L1277" s="4"/>
      <c r="M1277" s="4"/>
      <c r="N1277" s="4"/>
      <c r="O1277" s="4"/>
    </row>
    <row r="1278" spans="1:15" x14ac:dyDescent="0.25">
      <c r="A1278" s="6" t="s">
        <v>13</v>
      </c>
      <c r="B1278" s="4">
        <f>Octubre!B43</f>
        <v>0</v>
      </c>
      <c r="C1278" s="4">
        <f>Octubre!C43</f>
        <v>0</v>
      </c>
      <c r="D1278" s="4">
        <f>Octubre!D43</f>
        <v>0</v>
      </c>
      <c r="E1278" s="4">
        <f>Octubre!E43</f>
        <v>0</v>
      </c>
      <c r="F1278" s="4">
        <f>Octubre!F43</f>
        <v>0</v>
      </c>
      <c r="G1278" s="4">
        <f>Octubre!G43</f>
        <v>0</v>
      </c>
      <c r="H1278" s="4">
        <f>Octubre!H43</f>
        <v>0</v>
      </c>
      <c r="I1278" s="4">
        <f>Octubre!I43</f>
        <v>0</v>
      </c>
      <c r="J1278" s="4">
        <f>Octubre!J43</f>
        <v>0</v>
      </c>
      <c r="K1278" s="4">
        <f>Octubre!K43</f>
        <v>0</v>
      </c>
      <c r="L1278" s="4">
        <f>Octubre!L43</f>
        <v>0</v>
      </c>
      <c r="M1278" s="4">
        <f>Octubre!M43</f>
        <v>0</v>
      </c>
      <c r="N1278" s="4">
        <f>Octubre!N43</f>
        <v>0</v>
      </c>
      <c r="O1278" s="4">
        <f>Octubre!O43</f>
        <v>0</v>
      </c>
    </row>
    <row r="1279" spans="1:15" x14ac:dyDescent="0.25">
      <c r="B1279" s="4"/>
      <c r="C1279" s="4"/>
      <c r="D1279" s="4"/>
      <c r="E1279" s="4"/>
      <c r="F1279" s="4"/>
      <c r="G1279" s="4"/>
      <c r="H1279" s="4"/>
      <c r="I1279" s="4"/>
      <c r="J1279" s="4"/>
      <c r="K1279" s="4"/>
      <c r="L1279" s="4"/>
      <c r="M1279" s="4"/>
      <c r="N1279" s="4"/>
      <c r="O1279" s="4"/>
    </row>
    <row r="1280" spans="1:15" x14ac:dyDescent="0.25">
      <c r="A1280" s="6" t="s">
        <v>13</v>
      </c>
      <c r="B1280" s="4">
        <f>Octubre!B45</f>
        <v>0</v>
      </c>
      <c r="C1280" s="4">
        <f>Octubre!C45</f>
        <v>0</v>
      </c>
      <c r="D1280" s="4">
        <f>Octubre!D45</f>
        <v>0</v>
      </c>
      <c r="E1280" s="4">
        <f>Octubre!E45</f>
        <v>0</v>
      </c>
      <c r="F1280" s="4">
        <f>Octubre!F45</f>
        <v>0</v>
      </c>
      <c r="G1280" s="4">
        <f>Octubre!G45</f>
        <v>0</v>
      </c>
      <c r="H1280" s="4">
        <f>Octubre!H45</f>
        <v>0</v>
      </c>
      <c r="I1280" s="4">
        <f>Octubre!I45</f>
        <v>0</v>
      </c>
      <c r="J1280" s="4">
        <f>Octubre!J45</f>
        <v>0</v>
      </c>
      <c r="K1280" s="4">
        <f>Octubre!K45</f>
        <v>0</v>
      </c>
      <c r="L1280" s="4">
        <f>Octubre!L45</f>
        <v>0</v>
      </c>
      <c r="M1280" s="4">
        <f>Octubre!M45</f>
        <v>0</v>
      </c>
      <c r="N1280" s="4">
        <f>Octubre!N45</f>
        <v>0</v>
      </c>
      <c r="O1280" s="4">
        <f>Octubre!O45</f>
        <v>0</v>
      </c>
    </row>
    <row r="1281" spans="1:15" x14ac:dyDescent="0.25">
      <c r="B1281" s="4"/>
      <c r="C1281" s="4"/>
      <c r="D1281" s="4"/>
      <c r="E1281" s="4"/>
      <c r="F1281" s="4"/>
      <c r="G1281" s="4"/>
      <c r="H1281" s="4"/>
      <c r="I1281" s="4"/>
      <c r="J1281" s="4"/>
      <c r="K1281" s="4"/>
      <c r="L1281" s="4"/>
      <c r="M1281" s="4"/>
      <c r="N1281" s="4"/>
      <c r="O1281" s="4"/>
    </row>
    <row r="1282" spans="1:15" x14ac:dyDescent="0.25">
      <c r="A1282" s="6" t="s">
        <v>13</v>
      </c>
      <c r="B1282" s="4">
        <f>Octubre!B47</f>
        <v>0</v>
      </c>
      <c r="C1282" s="4">
        <f>Octubre!C47</f>
        <v>0</v>
      </c>
      <c r="D1282" s="4">
        <f>Octubre!D47</f>
        <v>0</v>
      </c>
      <c r="E1282" s="4">
        <f>Octubre!E47</f>
        <v>0</v>
      </c>
      <c r="F1282" s="4">
        <f>Octubre!F47</f>
        <v>0</v>
      </c>
      <c r="G1282" s="4">
        <f>Octubre!G47</f>
        <v>0</v>
      </c>
      <c r="H1282" s="4">
        <f>Octubre!H47</f>
        <v>0</v>
      </c>
      <c r="I1282" s="4">
        <f>Octubre!I47</f>
        <v>0</v>
      </c>
      <c r="J1282" s="4">
        <f>Octubre!J47</f>
        <v>0</v>
      </c>
      <c r="K1282" s="4">
        <f>Octubre!K47</f>
        <v>0</v>
      </c>
      <c r="L1282" s="4">
        <f>Octubre!L47</f>
        <v>0</v>
      </c>
      <c r="M1282" s="4">
        <f>Octubre!M47</f>
        <v>0</v>
      </c>
      <c r="N1282" s="4">
        <f>Octubre!N47</f>
        <v>0</v>
      </c>
      <c r="O1282" s="4">
        <f>Octubre!O47</f>
        <v>0</v>
      </c>
    </row>
    <row r="1283" spans="1:15" x14ac:dyDescent="0.25">
      <c r="B1283" s="4"/>
      <c r="C1283" s="4"/>
      <c r="D1283" s="4"/>
      <c r="E1283" s="4"/>
      <c r="F1283" s="4"/>
      <c r="G1283" s="4"/>
      <c r="H1283" s="4"/>
      <c r="I1283" s="4"/>
      <c r="J1283" s="4"/>
      <c r="K1283" s="4"/>
      <c r="L1283" s="4"/>
      <c r="M1283" s="4"/>
      <c r="N1283" s="4"/>
      <c r="O1283" s="4"/>
    </row>
    <row r="1284" spans="1:15" x14ac:dyDescent="0.25">
      <c r="A1284" s="6" t="s">
        <v>13</v>
      </c>
      <c r="B1284" s="4">
        <f>Octubre!B49</f>
        <v>0</v>
      </c>
      <c r="C1284" s="4">
        <f>Octubre!C49</f>
        <v>0</v>
      </c>
      <c r="D1284" s="4">
        <f>Octubre!D49</f>
        <v>0</v>
      </c>
      <c r="E1284" s="4">
        <f>Octubre!E49</f>
        <v>0</v>
      </c>
      <c r="F1284" s="4">
        <f>Octubre!F49</f>
        <v>0</v>
      </c>
      <c r="G1284" s="4">
        <f>Octubre!G49</f>
        <v>0</v>
      </c>
      <c r="H1284" s="4">
        <f>Octubre!H49</f>
        <v>0</v>
      </c>
      <c r="I1284" s="4">
        <f>Octubre!I49</f>
        <v>0</v>
      </c>
      <c r="J1284" s="4">
        <f>Octubre!J49</f>
        <v>0</v>
      </c>
      <c r="K1284" s="4">
        <f>Octubre!K49</f>
        <v>0</v>
      </c>
      <c r="L1284" s="4">
        <f>Octubre!L49</f>
        <v>0</v>
      </c>
      <c r="M1284" s="4">
        <f>Octubre!M49</f>
        <v>0</v>
      </c>
      <c r="N1284" s="4">
        <f>Octubre!N49</f>
        <v>0</v>
      </c>
      <c r="O1284" s="4">
        <f>Octubre!O49</f>
        <v>0</v>
      </c>
    </row>
    <row r="1285" spans="1:15" x14ac:dyDescent="0.25">
      <c r="B1285" s="4"/>
      <c r="C1285" s="4"/>
      <c r="D1285" s="4"/>
      <c r="E1285" s="4"/>
      <c r="F1285" s="4"/>
      <c r="G1285" s="4"/>
      <c r="H1285" s="4"/>
      <c r="I1285" s="4"/>
      <c r="J1285" s="4"/>
      <c r="K1285" s="4"/>
      <c r="L1285" s="4"/>
      <c r="M1285" s="4"/>
      <c r="N1285" s="4"/>
      <c r="O1285" s="4"/>
    </row>
    <row r="1286" spans="1:15" x14ac:dyDescent="0.25">
      <c r="A1286" s="6" t="s">
        <v>13</v>
      </c>
      <c r="B1286" s="4">
        <f>Octubre!B51</f>
        <v>0</v>
      </c>
      <c r="C1286" s="4">
        <f>Octubre!C51</f>
        <v>0</v>
      </c>
      <c r="D1286" s="4">
        <f>Octubre!D51</f>
        <v>0</v>
      </c>
      <c r="E1286" s="4">
        <f>Octubre!E51</f>
        <v>0</v>
      </c>
      <c r="F1286" s="4">
        <f>Octubre!F51</f>
        <v>0</v>
      </c>
      <c r="G1286" s="4">
        <f>Octubre!G51</f>
        <v>0</v>
      </c>
      <c r="H1286" s="4">
        <f>Octubre!H51</f>
        <v>0</v>
      </c>
      <c r="I1286" s="4">
        <f>Octubre!I51</f>
        <v>0</v>
      </c>
      <c r="J1286" s="4">
        <f>Octubre!J51</f>
        <v>0</v>
      </c>
      <c r="K1286" s="4">
        <f>Octubre!K51</f>
        <v>0</v>
      </c>
      <c r="L1286" s="4">
        <f>Octubre!L51</f>
        <v>0</v>
      </c>
      <c r="M1286" s="4">
        <f>Octubre!M51</f>
        <v>0</v>
      </c>
      <c r="N1286" s="4">
        <f>Octubre!N51</f>
        <v>0</v>
      </c>
      <c r="O1286" s="4">
        <f>Octubre!O51</f>
        <v>0</v>
      </c>
    </row>
    <row r="1287" spans="1:15" x14ac:dyDescent="0.25">
      <c r="B1287" s="4"/>
      <c r="C1287" s="4"/>
      <c r="D1287" s="4"/>
      <c r="E1287" s="4"/>
      <c r="F1287" s="4"/>
      <c r="G1287" s="4"/>
      <c r="H1287" s="4"/>
      <c r="I1287" s="4"/>
      <c r="J1287" s="4"/>
      <c r="K1287" s="4"/>
      <c r="L1287" s="4"/>
      <c r="M1287" s="4"/>
      <c r="N1287" s="4"/>
      <c r="O1287" s="4"/>
    </row>
    <row r="1288" spans="1:15" x14ac:dyDescent="0.25">
      <c r="A1288" s="6" t="s">
        <v>13</v>
      </c>
      <c r="B1288" s="4">
        <f>Octubre!B53</f>
        <v>0</v>
      </c>
      <c r="C1288" s="4">
        <f>Octubre!C53</f>
        <v>0</v>
      </c>
      <c r="D1288" s="4">
        <f>Octubre!D53</f>
        <v>0</v>
      </c>
      <c r="E1288" s="4">
        <f>Octubre!E53</f>
        <v>0</v>
      </c>
      <c r="F1288" s="4">
        <f>Octubre!F53</f>
        <v>0</v>
      </c>
      <c r="G1288" s="4">
        <f>Octubre!G53</f>
        <v>0</v>
      </c>
      <c r="H1288" s="4">
        <f>Octubre!H53</f>
        <v>0</v>
      </c>
      <c r="I1288" s="4">
        <f>Octubre!I53</f>
        <v>0</v>
      </c>
      <c r="J1288" s="4">
        <f>Octubre!J53</f>
        <v>0</v>
      </c>
      <c r="K1288" s="4">
        <f>Octubre!K53</f>
        <v>0</v>
      </c>
      <c r="L1288" s="4">
        <f>Octubre!L53</f>
        <v>0</v>
      </c>
      <c r="M1288" s="4">
        <f>Octubre!M53</f>
        <v>0</v>
      </c>
      <c r="N1288" s="4">
        <f>Octubre!N53</f>
        <v>0</v>
      </c>
      <c r="O1288" s="4">
        <f>Octubre!O53</f>
        <v>0</v>
      </c>
    </row>
    <row r="1289" spans="1:15" x14ac:dyDescent="0.25">
      <c r="B1289" s="4"/>
      <c r="C1289" s="4"/>
      <c r="D1289" s="4"/>
      <c r="E1289" s="4"/>
      <c r="F1289" s="4"/>
      <c r="G1289" s="4"/>
      <c r="H1289" s="4"/>
      <c r="I1289" s="4"/>
      <c r="J1289" s="4"/>
      <c r="K1289" s="4"/>
      <c r="L1289" s="4"/>
      <c r="M1289" s="4"/>
      <c r="N1289" s="4"/>
      <c r="O1289" s="4"/>
    </row>
    <row r="1290" spans="1:15" x14ac:dyDescent="0.25">
      <c r="A1290" s="6" t="s">
        <v>13</v>
      </c>
      <c r="B1290" s="4">
        <f>Octubre!B55</f>
        <v>0</v>
      </c>
      <c r="C1290" s="4">
        <f>Octubre!C55</f>
        <v>0</v>
      </c>
      <c r="D1290" s="4">
        <f>Octubre!D55</f>
        <v>0</v>
      </c>
      <c r="E1290" s="4">
        <f>Octubre!E55</f>
        <v>0</v>
      </c>
      <c r="F1290" s="4">
        <f>Octubre!F55</f>
        <v>0</v>
      </c>
      <c r="G1290" s="4">
        <f>Octubre!G55</f>
        <v>0</v>
      </c>
      <c r="H1290" s="4">
        <f>Octubre!H55</f>
        <v>0</v>
      </c>
      <c r="I1290" s="4">
        <f>Octubre!I55</f>
        <v>0</v>
      </c>
      <c r="J1290" s="4">
        <f>Octubre!J55</f>
        <v>0</v>
      </c>
      <c r="K1290" s="4">
        <f>Octubre!K55</f>
        <v>0</v>
      </c>
      <c r="L1290" s="4">
        <f>Octubre!L55</f>
        <v>0</v>
      </c>
      <c r="M1290" s="4">
        <f>Octubre!M55</f>
        <v>0</v>
      </c>
      <c r="N1290" s="4">
        <f>Octubre!N55</f>
        <v>0</v>
      </c>
      <c r="O1290" s="4">
        <f>Octubre!O55</f>
        <v>0</v>
      </c>
    </row>
    <row r="1292" spans="1:15" x14ac:dyDescent="0.25">
      <c r="C1292" s="9">
        <f>SUM(C1271:C1291)</f>
        <v>0</v>
      </c>
      <c r="E1292" s="9">
        <f>SUM(E1271:E1291)</f>
        <v>0</v>
      </c>
      <c r="G1292" s="9">
        <f>SUM(G1271:G1291)</f>
        <v>0</v>
      </c>
      <c r="I1292" s="9">
        <f>SUM(I1271:I1291)</f>
        <v>0</v>
      </c>
      <c r="K1292" s="9">
        <f>SUM(K1271:K1291)</f>
        <v>0</v>
      </c>
      <c r="M1292" s="9">
        <f>SUM(M1271:M1291)</f>
        <v>0</v>
      </c>
      <c r="O1292" s="9">
        <f>SUM(O1271:O1291)</f>
        <v>0</v>
      </c>
    </row>
    <row r="1294" spans="1:15" ht="21" x14ac:dyDescent="0.35">
      <c r="B1294" s="3"/>
      <c r="C1294" s="3" t="s">
        <v>1</v>
      </c>
      <c r="D1294" s="7" t="s">
        <v>39</v>
      </c>
      <c r="E1294" s="5"/>
    </row>
    <row r="1296" spans="1:15" ht="21" x14ac:dyDescent="0.35">
      <c r="B1296" s="3"/>
      <c r="C1296" s="3" t="s">
        <v>2</v>
      </c>
      <c r="D1296" s="7" t="s">
        <v>28</v>
      </c>
      <c r="E1296" s="5"/>
      <c r="H1296" s="10" t="s">
        <v>14</v>
      </c>
      <c r="I1296" s="9">
        <f>C1320+E1320+G1320+I1320+K1320+M1320+O1320</f>
        <v>0</v>
      </c>
    </row>
    <row r="1298" spans="1:15" ht="18.75" x14ac:dyDescent="0.25">
      <c r="B1298" s="1" t="s">
        <v>3</v>
      </c>
      <c r="C1298" s="8" t="s">
        <v>12</v>
      </c>
      <c r="D1298" s="1" t="s">
        <v>4</v>
      </c>
      <c r="E1298" s="8" t="s">
        <v>12</v>
      </c>
      <c r="F1298" s="1" t="s">
        <v>5</v>
      </c>
      <c r="G1298" s="8" t="s">
        <v>12</v>
      </c>
      <c r="H1298" s="1" t="s">
        <v>6</v>
      </c>
      <c r="I1298" s="8" t="s">
        <v>12</v>
      </c>
      <c r="J1298" s="1" t="s">
        <v>7</v>
      </c>
      <c r="K1298" s="8" t="s">
        <v>12</v>
      </c>
      <c r="L1298" s="1" t="s">
        <v>8</v>
      </c>
      <c r="M1298" s="8" t="s">
        <v>12</v>
      </c>
      <c r="N1298" s="1" t="s">
        <v>9</v>
      </c>
      <c r="O1298" s="8" t="s">
        <v>12</v>
      </c>
    </row>
    <row r="1300" spans="1:15" x14ac:dyDescent="0.25">
      <c r="A1300" s="6" t="s">
        <v>13</v>
      </c>
      <c r="B1300" s="4">
        <f>Octubre!B65</f>
        <v>0</v>
      </c>
      <c r="C1300" s="4">
        <f>Octubre!C65</f>
        <v>0</v>
      </c>
      <c r="D1300" s="4">
        <f>Octubre!D65</f>
        <v>0</v>
      </c>
      <c r="E1300" s="4">
        <f>Octubre!E65</f>
        <v>0</v>
      </c>
      <c r="F1300" s="4">
        <f>Octubre!F65</f>
        <v>0</v>
      </c>
      <c r="G1300" s="4">
        <f>Octubre!G65</f>
        <v>0</v>
      </c>
      <c r="H1300" s="4">
        <f>Octubre!H65</f>
        <v>0</v>
      </c>
      <c r="I1300" s="4">
        <f>Octubre!I65</f>
        <v>0</v>
      </c>
      <c r="J1300" s="4">
        <f>Octubre!J65</f>
        <v>0</v>
      </c>
      <c r="K1300" s="4">
        <f>Octubre!K65</f>
        <v>0</v>
      </c>
      <c r="L1300" s="4">
        <f>Octubre!L65</f>
        <v>0</v>
      </c>
      <c r="M1300" s="4">
        <f>Octubre!M65</f>
        <v>0</v>
      </c>
      <c r="N1300" s="4">
        <f>Octubre!N65</f>
        <v>0</v>
      </c>
      <c r="O1300" s="4">
        <f>Octubre!O65</f>
        <v>0</v>
      </c>
    </row>
    <row r="1301" spans="1:15" x14ac:dyDescent="0.25">
      <c r="B1301" s="4"/>
      <c r="C1301" s="4"/>
      <c r="D1301" s="4"/>
      <c r="E1301" s="4"/>
      <c r="F1301" s="4"/>
      <c r="G1301" s="4"/>
      <c r="H1301" s="4"/>
      <c r="I1301" s="4"/>
      <c r="J1301" s="4"/>
      <c r="K1301" s="4"/>
      <c r="L1301" s="4"/>
      <c r="M1301" s="4"/>
      <c r="N1301" s="4"/>
      <c r="O1301" s="4"/>
    </row>
    <row r="1302" spans="1:15" x14ac:dyDescent="0.25">
      <c r="A1302" s="6" t="s">
        <v>13</v>
      </c>
      <c r="B1302" s="4">
        <f>Octubre!B67</f>
        <v>0</v>
      </c>
      <c r="C1302" s="4">
        <f>Octubre!C67</f>
        <v>0</v>
      </c>
      <c r="D1302" s="4">
        <f>Octubre!D67</f>
        <v>0</v>
      </c>
      <c r="E1302" s="4">
        <f>Octubre!E67</f>
        <v>0</v>
      </c>
      <c r="F1302" s="4">
        <f>Octubre!F67</f>
        <v>0</v>
      </c>
      <c r="G1302" s="4">
        <f>Octubre!G67</f>
        <v>0</v>
      </c>
      <c r="H1302" s="4">
        <f>Octubre!H67</f>
        <v>0</v>
      </c>
      <c r="I1302" s="4">
        <f>Octubre!I67</f>
        <v>0</v>
      </c>
      <c r="J1302" s="4">
        <f>Octubre!J67</f>
        <v>0</v>
      </c>
      <c r="K1302" s="4">
        <f>Octubre!K67</f>
        <v>0</v>
      </c>
      <c r="L1302" s="4">
        <f>Octubre!L67</f>
        <v>0</v>
      </c>
      <c r="M1302" s="4">
        <f>Octubre!M67</f>
        <v>0</v>
      </c>
      <c r="N1302" s="4">
        <f>Octubre!N67</f>
        <v>0</v>
      </c>
      <c r="O1302" s="4">
        <f>Octubre!O67</f>
        <v>0</v>
      </c>
    </row>
    <row r="1303" spans="1:15" x14ac:dyDescent="0.25">
      <c r="B1303" s="4"/>
      <c r="C1303" s="4"/>
      <c r="D1303" s="4"/>
      <c r="E1303" s="4"/>
      <c r="F1303" s="4"/>
      <c r="G1303" s="4"/>
      <c r="H1303" s="4"/>
      <c r="I1303" s="4"/>
      <c r="J1303" s="4"/>
      <c r="K1303" s="4"/>
      <c r="L1303" s="4"/>
      <c r="M1303" s="4"/>
      <c r="N1303" s="4"/>
      <c r="O1303" s="4"/>
    </row>
    <row r="1304" spans="1:15" x14ac:dyDescent="0.25">
      <c r="A1304" s="6" t="s">
        <v>13</v>
      </c>
      <c r="B1304" s="4">
        <f>Octubre!B69</f>
        <v>0</v>
      </c>
      <c r="C1304" s="4">
        <f>Octubre!C69</f>
        <v>0</v>
      </c>
      <c r="D1304" s="4">
        <f>Octubre!D69</f>
        <v>0</v>
      </c>
      <c r="E1304" s="4">
        <f>Octubre!E69</f>
        <v>0</v>
      </c>
      <c r="F1304" s="4">
        <f>Octubre!F69</f>
        <v>0</v>
      </c>
      <c r="G1304" s="4">
        <f>Octubre!G69</f>
        <v>0</v>
      </c>
      <c r="H1304" s="4">
        <f>Octubre!H69</f>
        <v>0</v>
      </c>
      <c r="I1304" s="4">
        <f>Octubre!I69</f>
        <v>0</v>
      </c>
      <c r="J1304" s="4">
        <f>Octubre!J69</f>
        <v>0</v>
      </c>
      <c r="K1304" s="4">
        <f>Octubre!K69</f>
        <v>0</v>
      </c>
      <c r="L1304" s="4">
        <f>Octubre!L69</f>
        <v>0</v>
      </c>
      <c r="M1304" s="4">
        <f>Octubre!M69</f>
        <v>0</v>
      </c>
      <c r="N1304" s="4">
        <f>Octubre!N69</f>
        <v>0</v>
      </c>
      <c r="O1304" s="4">
        <f>Octubre!O69</f>
        <v>0</v>
      </c>
    </row>
    <row r="1305" spans="1:15" x14ac:dyDescent="0.25">
      <c r="B1305" s="4"/>
      <c r="C1305" s="4"/>
      <c r="D1305" s="4"/>
      <c r="E1305" s="4"/>
      <c r="F1305" s="4"/>
      <c r="G1305" s="4"/>
      <c r="H1305" s="4"/>
      <c r="I1305" s="4"/>
      <c r="J1305" s="4"/>
      <c r="K1305" s="4"/>
      <c r="L1305" s="4"/>
      <c r="M1305" s="4"/>
      <c r="N1305" s="4"/>
      <c r="O1305" s="4"/>
    </row>
    <row r="1306" spans="1:15" x14ac:dyDescent="0.25">
      <c r="A1306" s="6" t="s">
        <v>13</v>
      </c>
      <c r="B1306" s="4">
        <f>Octubre!B71</f>
        <v>0</v>
      </c>
      <c r="C1306" s="4">
        <f>Octubre!C71</f>
        <v>0</v>
      </c>
      <c r="D1306" s="4">
        <f>Octubre!D71</f>
        <v>0</v>
      </c>
      <c r="E1306" s="4">
        <f>Octubre!E71</f>
        <v>0</v>
      </c>
      <c r="F1306" s="4">
        <f>Octubre!F71</f>
        <v>0</v>
      </c>
      <c r="G1306" s="4">
        <f>Octubre!G71</f>
        <v>0</v>
      </c>
      <c r="H1306" s="4">
        <f>Octubre!H71</f>
        <v>0</v>
      </c>
      <c r="I1306" s="4">
        <f>Octubre!I71</f>
        <v>0</v>
      </c>
      <c r="J1306" s="4">
        <f>Octubre!J71</f>
        <v>0</v>
      </c>
      <c r="K1306" s="4">
        <f>Octubre!K71</f>
        <v>0</v>
      </c>
      <c r="L1306" s="4">
        <f>Octubre!L71</f>
        <v>0</v>
      </c>
      <c r="M1306" s="4">
        <f>Octubre!M71</f>
        <v>0</v>
      </c>
      <c r="N1306" s="4">
        <f>Octubre!N71</f>
        <v>0</v>
      </c>
      <c r="O1306" s="4">
        <f>Octubre!O71</f>
        <v>0</v>
      </c>
    </row>
    <row r="1307" spans="1:15" x14ac:dyDescent="0.25">
      <c r="B1307" s="4"/>
      <c r="C1307" s="4"/>
      <c r="D1307" s="4"/>
      <c r="E1307" s="4"/>
      <c r="F1307" s="4"/>
      <c r="G1307" s="4"/>
      <c r="H1307" s="4"/>
      <c r="I1307" s="4"/>
      <c r="J1307" s="4"/>
      <c r="K1307" s="4"/>
      <c r="L1307" s="4"/>
      <c r="M1307" s="4"/>
      <c r="N1307" s="4"/>
      <c r="O1307" s="4"/>
    </row>
    <row r="1308" spans="1:15" x14ac:dyDescent="0.25">
      <c r="A1308" s="6" t="s">
        <v>13</v>
      </c>
      <c r="B1308" s="4">
        <f>Octubre!B73</f>
        <v>0</v>
      </c>
      <c r="C1308" s="4">
        <f>Octubre!C73</f>
        <v>0</v>
      </c>
      <c r="D1308" s="4">
        <f>Octubre!D73</f>
        <v>0</v>
      </c>
      <c r="E1308" s="4">
        <f>Octubre!E73</f>
        <v>0</v>
      </c>
      <c r="F1308" s="4">
        <f>Octubre!F73</f>
        <v>0</v>
      </c>
      <c r="G1308" s="4">
        <f>Octubre!G73</f>
        <v>0</v>
      </c>
      <c r="H1308" s="4">
        <f>Octubre!H73</f>
        <v>0</v>
      </c>
      <c r="I1308" s="4">
        <f>Octubre!I73</f>
        <v>0</v>
      </c>
      <c r="J1308" s="4">
        <f>Octubre!J73</f>
        <v>0</v>
      </c>
      <c r="K1308" s="4">
        <f>Octubre!K73</f>
        <v>0</v>
      </c>
      <c r="L1308" s="4">
        <f>Octubre!L73</f>
        <v>0</v>
      </c>
      <c r="M1308" s="4">
        <f>Octubre!M73</f>
        <v>0</v>
      </c>
      <c r="N1308" s="4">
        <f>Octubre!N73</f>
        <v>0</v>
      </c>
      <c r="O1308" s="4">
        <f>Octubre!O73</f>
        <v>0</v>
      </c>
    </row>
    <row r="1309" spans="1:15" x14ac:dyDescent="0.25">
      <c r="B1309" s="4"/>
      <c r="C1309" s="4"/>
      <c r="D1309" s="4"/>
      <c r="E1309" s="4"/>
      <c r="F1309" s="4"/>
      <c r="G1309" s="4"/>
      <c r="H1309" s="4"/>
      <c r="I1309" s="4"/>
      <c r="J1309" s="4"/>
      <c r="K1309" s="4"/>
      <c r="L1309" s="4"/>
      <c r="M1309" s="4"/>
      <c r="N1309" s="4"/>
      <c r="O1309" s="4"/>
    </row>
    <row r="1310" spans="1:15" x14ac:dyDescent="0.25">
      <c r="A1310" s="6" t="s">
        <v>13</v>
      </c>
      <c r="B1310" s="4">
        <f>Octubre!B75</f>
        <v>0</v>
      </c>
      <c r="C1310" s="4">
        <f>Octubre!C75</f>
        <v>0</v>
      </c>
      <c r="D1310" s="4">
        <f>Octubre!D75</f>
        <v>0</v>
      </c>
      <c r="E1310" s="4">
        <f>Octubre!E75</f>
        <v>0</v>
      </c>
      <c r="F1310" s="4">
        <f>Octubre!F75</f>
        <v>0</v>
      </c>
      <c r="G1310" s="4">
        <f>Octubre!G75</f>
        <v>0</v>
      </c>
      <c r="H1310" s="4">
        <f>Octubre!H75</f>
        <v>0</v>
      </c>
      <c r="I1310" s="4">
        <f>Octubre!I75</f>
        <v>0</v>
      </c>
      <c r="J1310" s="4">
        <f>Octubre!J75</f>
        <v>0</v>
      </c>
      <c r="K1310" s="4">
        <f>Octubre!K75</f>
        <v>0</v>
      </c>
      <c r="L1310" s="4">
        <f>Octubre!L75</f>
        <v>0</v>
      </c>
      <c r="M1310" s="4">
        <f>Octubre!M75</f>
        <v>0</v>
      </c>
      <c r="N1310" s="4">
        <f>Octubre!N75</f>
        <v>0</v>
      </c>
      <c r="O1310" s="4">
        <f>Octubre!O75</f>
        <v>0</v>
      </c>
    </row>
    <row r="1311" spans="1:15" x14ac:dyDescent="0.25">
      <c r="B1311" s="4"/>
      <c r="C1311" s="4"/>
      <c r="D1311" s="4"/>
      <c r="E1311" s="4"/>
      <c r="F1311" s="4"/>
      <c r="G1311" s="4"/>
      <c r="H1311" s="4"/>
      <c r="I1311" s="4"/>
      <c r="J1311" s="4"/>
      <c r="K1311" s="4"/>
      <c r="L1311" s="4"/>
      <c r="M1311" s="4"/>
      <c r="N1311" s="4"/>
      <c r="O1311" s="4"/>
    </row>
    <row r="1312" spans="1:15" x14ac:dyDescent="0.25">
      <c r="A1312" s="6" t="s">
        <v>13</v>
      </c>
      <c r="B1312" s="4">
        <f>Octubre!B77</f>
        <v>0</v>
      </c>
      <c r="C1312" s="4">
        <f>Octubre!C77</f>
        <v>0</v>
      </c>
      <c r="D1312" s="4">
        <f>Octubre!D77</f>
        <v>0</v>
      </c>
      <c r="E1312" s="4">
        <f>Octubre!E77</f>
        <v>0</v>
      </c>
      <c r="F1312" s="4">
        <f>Octubre!F77</f>
        <v>0</v>
      </c>
      <c r="G1312" s="4">
        <f>Octubre!G77</f>
        <v>0</v>
      </c>
      <c r="H1312" s="4">
        <f>Octubre!H77</f>
        <v>0</v>
      </c>
      <c r="I1312" s="4">
        <f>Octubre!I77</f>
        <v>0</v>
      </c>
      <c r="J1312" s="4">
        <f>Octubre!J77</f>
        <v>0</v>
      </c>
      <c r="K1312" s="4">
        <f>Octubre!K77</f>
        <v>0</v>
      </c>
      <c r="L1312" s="4">
        <f>Octubre!L77</f>
        <v>0</v>
      </c>
      <c r="M1312" s="4">
        <f>Octubre!M77</f>
        <v>0</v>
      </c>
      <c r="N1312" s="4">
        <f>Octubre!N77</f>
        <v>0</v>
      </c>
      <c r="O1312" s="4">
        <f>Octubre!O77</f>
        <v>0</v>
      </c>
    </row>
    <row r="1313" spans="1:15" x14ac:dyDescent="0.25">
      <c r="B1313" s="4"/>
      <c r="C1313" s="4"/>
      <c r="D1313" s="4"/>
      <c r="E1313" s="4"/>
      <c r="F1313" s="4"/>
      <c r="G1313" s="4"/>
      <c r="H1313" s="4"/>
      <c r="I1313" s="4"/>
      <c r="J1313" s="4"/>
      <c r="K1313" s="4"/>
      <c r="L1313" s="4"/>
      <c r="M1313" s="4"/>
      <c r="N1313" s="4"/>
      <c r="O1313" s="4"/>
    </row>
    <row r="1314" spans="1:15" x14ac:dyDescent="0.25">
      <c r="A1314" s="6" t="s">
        <v>13</v>
      </c>
      <c r="B1314" s="4">
        <f>Octubre!B79</f>
        <v>0</v>
      </c>
      <c r="C1314" s="4">
        <f>Octubre!C79</f>
        <v>0</v>
      </c>
      <c r="D1314" s="4">
        <f>Octubre!D79</f>
        <v>0</v>
      </c>
      <c r="E1314" s="4">
        <f>Octubre!E79</f>
        <v>0</v>
      </c>
      <c r="F1314" s="4">
        <f>Octubre!F79</f>
        <v>0</v>
      </c>
      <c r="G1314" s="4">
        <f>Octubre!G79</f>
        <v>0</v>
      </c>
      <c r="H1314" s="4">
        <f>Octubre!H79</f>
        <v>0</v>
      </c>
      <c r="I1314" s="4">
        <f>Octubre!I79</f>
        <v>0</v>
      </c>
      <c r="J1314" s="4">
        <f>Octubre!J79</f>
        <v>0</v>
      </c>
      <c r="K1314" s="4">
        <f>Octubre!K79</f>
        <v>0</v>
      </c>
      <c r="L1314" s="4">
        <f>Octubre!L79</f>
        <v>0</v>
      </c>
      <c r="M1314" s="4">
        <f>Octubre!M79</f>
        <v>0</v>
      </c>
      <c r="N1314" s="4">
        <f>Octubre!N79</f>
        <v>0</v>
      </c>
      <c r="O1314" s="4">
        <f>Octubre!O79</f>
        <v>0</v>
      </c>
    </row>
    <row r="1315" spans="1:15" x14ac:dyDescent="0.25">
      <c r="B1315" s="4"/>
      <c r="C1315" s="4"/>
      <c r="D1315" s="4"/>
      <c r="E1315" s="4"/>
      <c r="F1315" s="4"/>
      <c r="G1315" s="4"/>
      <c r="H1315" s="4"/>
      <c r="I1315" s="4"/>
      <c r="J1315" s="4"/>
      <c r="K1315" s="4"/>
      <c r="L1315" s="4"/>
      <c r="M1315" s="4"/>
      <c r="N1315" s="4"/>
      <c r="O1315" s="4"/>
    </row>
    <row r="1316" spans="1:15" x14ac:dyDescent="0.25">
      <c r="A1316" s="6" t="s">
        <v>13</v>
      </c>
      <c r="B1316" s="4">
        <f>Octubre!B81</f>
        <v>0</v>
      </c>
      <c r="C1316" s="4">
        <f>Octubre!C81</f>
        <v>0</v>
      </c>
      <c r="D1316" s="4">
        <f>Octubre!D81</f>
        <v>0</v>
      </c>
      <c r="E1316" s="4">
        <f>Octubre!E81</f>
        <v>0</v>
      </c>
      <c r="F1316" s="4">
        <f>Octubre!F81</f>
        <v>0</v>
      </c>
      <c r="G1316" s="4">
        <f>Octubre!G81</f>
        <v>0</v>
      </c>
      <c r="H1316" s="4">
        <f>Octubre!H81</f>
        <v>0</v>
      </c>
      <c r="I1316" s="4">
        <f>Octubre!I81</f>
        <v>0</v>
      </c>
      <c r="J1316" s="4">
        <f>Octubre!J81</f>
        <v>0</v>
      </c>
      <c r="K1316" s="4">
        <f>Octubre!K81</f>
        <v>0</v>
      </c>
      <c r="L1316" s="4">
        <f>Octubre!L81</f>
        <v>0</v>
      </c>
      <c r="M1316" s="4">
        <f>Octubre!M81</f>
        <v>0</v>
      </c>
      <c r="N1316" s="4">
        <f>Octubre!N81</f>
        <v>0</v>
      </c>
      <c r="O1316" s="4">
        <f>Octubre!O81</f>
        <v>0</v>
      </c>
    </row>
    <row r="1317" spans="1:15" x14ac:dyDescent="0.25">
      <c r="B1317" s="4"/>
      <c r="C1317" s="4"/>
      <c r="D1317" s="4"/>
      <c r="E1317" s="4"/>
      <c r="F1317" s="4"/>
      <c r="G1317" s="4"/>
      <c r="H1317" s="4"/>
      <c r="I1317" s="4"/>
      <c r="J1317" s="4"/>
      <c r="K1317" s="4"/>
      <c r="L1317" s="4"/>
      <c r="M1317" s="4"/>
      <c r="N1317" s="4"/>
      <c r="O1317" s="4"/>
    </row>
    <row r="1318" spans="1:15" x14ac:dyDescent="0.25">
      <c r="A1318" s="6" t="s">
        <v>13</v>
      </c>
      <c r="B1318" s="4">
        <f>Octubre!B83</f>
        <v>0</v>
      </c>
      <c r="C1318" s="4">
        <f>Octubre!C83</f>
        <v>0</v>
      </c>
      <c r="D1318" s="4">
        <f>Octubre!D83</f>
        <v>0</v>
      </c>
      <c r="E1318" s="4">
        <f>Octubre!E83</f>
        <v>0</v>
      </c>
      <c r="F1318" s="4">
        <f>Octubre!F83</f>
        <v>0</v>
      </c>
      <c r="G1318" s="4">
        <f>Octubre!G83</f>
        <v>0</v>
      </c>
      <c r="H1318" s="4">
        <f>Octubre!H83</f>
        <v>0</v>
      </c>
      <c r="I1318" s="4">
        <f>Octubre!I83</f>
        <v>0</v>
      </c>
      <c r="J1318" s="4">
        <f>Octubre!J83</f>
        <v>0</v>
      </c>
      <c r="K1318" s="4">
        <f>Octubre!K83</f>
        <v>0</v>
      </c>
      <c r="L1318" s="4">
        <f>Octubre!L83</f>
        <v>0</v>
      </c>
      <c r="M1318" s="4">
        <f>Octubre!M83</f>
        <v>0</v>
      </c>
      <c r="N1318" s="4">
        <f>Octubre!N83</f>
        <v>0</v>
      </c>
      <c r="O1318" s="4">
        <f>Octubre!O83</f>
        <v>0</v>
      </c>
    </row>
    <row r="1320" spans="1:15" x14ac:dyDescent="0.25">
      <c r="C1320" s="9">
        <f>SUM(C1299:C1319)</f>
        <v>0</v>
      </c>
      <c r="E1320" s="9">
        <f>SUM(E1299:E1319)</f>
        <v>0</v>
      </c>
      <c r="G1320" s="9">
        <f>SUM(G1299:G1319)</f>
        <v>0</v>
      </c>
      <c r="I1320" s="9">
        <f>SUM(I1299:I1319)</f>
        <v>0</v>
      </c>
      <c r="K1320" s="9">
        <f>SUM(K1299:K1319)</f>
        <v>0</v>
      </c>
      <c r="M1320" s="9">
        <f>SUM(M1299:M1319)</f>
        <v>0</v>
      </c>
      <c r="O1320" s="9">
        <f>SUM(O1299:O1319)</f>
        <v>0</v>
      </c>
    </row>
    <row r="1322" spans="1:15" ht="21" x14ac:dyDescent="0.35">
      <c r="B1322" s="3"/>
      <c r="C1322" s="3" t="s">
        <v>1</v>
      </c>
      <c r="D1322" s="7" t="s">
        <v>39</v>
      </c>
      <c r="E1322" s="5"/>
    </row>
    <row r="1324" spans="1:15" ht="21" x14ac:dyDescent="0.35">
      <c r="B1324" s="3"/>
      <c r="C1324" s="3" t="s">
        <v>2</v>
      </c>
      <c r="D1324" s="7" t="s">
        <v>82</v>
      </c>
      <c r="E1324" s="5"/>
      <c r="H1324" s="10" t="s">
        <v>14</v>
      </c>
      <c r="I1324" s="9">
        <f>C1348+E1348+G1348+I1348+K1348+M1348+O1348</f>
        <v>0</v>
      </c>
    </row>
    <row r="1326" spans="1:15" ht="18.75" x14ac:dyDescent="0.25">
      <c r="B1326" s="1" t="s">
        <v>3</v>
      </c>
      <c r="C1326" s="8" t="s">
        <v>12</v>
      </c>
      <c r="D1326" s="1" t="s">
        <v>4</v>
      </c>
      <c r="E1326" s="8" t="s">
        <v>12</v>
      </c>
      <c r="F1326" s="1" t="s">
        <v>5</v>
      </c>
      <c r="G1326" s="8" t="s">
        <v>12</v>
      </c>
      <c r="H1326" s="1" t="s">
        <v>6</v>
      </c>
      <c r="I1326" s="8" t="s">
        <v>12</v>
      </c>
      <c r="J1326" s="1" t="s">
        <v>7</v>
      </c>
      <c r="K1326" s="8" t="s">
        <v>12</v>
      </c>
      <c r="L1326" s="1" t="s">
        <v>8</v>
      </c>
      <c r="M1326" s="8" t="s">
        <v>12</v>
      </c>
      <c r="N1326" s="1" t="s">
        <v>9</v>
      </c>
      <c r="O1326" s="8" t="s">
        <v>12</v>
      </c>
    </row>
    <row r="1328" spans="1:15" x14ac:dyDescent="0.25">
      <c r="A1328" s="6" t="s">
        <v>13</v>
      </c>
      <c r="B1328" s="4">
        <f>Octubre!B93</f>
        <v>0</v>
      </c>
      <c r="C1328" s="4">
        <f>Octubre!C93</f>
        <v>0</v>
      </c>
      <c r="D1328" s="4">
        <f>Octubre!D93</f>
        <v>0</v>
      </c>
      <c r="E1328" s="4">
        <f>Octubre!E93</f>
        <v>0</v>
      </c>
      <c r="F1328" s="4">
        <f>Octubre!F93</f>
        <v>0</v>
      </c>
      <c r="G1328" s="4">
        <f>Octubre!G93</f>
        <v>0</v>
      </c>
      <c r="H1328" s="4">
        <f>Octubre!H93</f>
        <v>0</v>
      </c>
      <c r="I1328" s="4">
        <f>Octubre!I93</f>
        <v>0</v>
      </c>
      <c r="J1328" s="4">
        <f>Octubre!J93</f>
        <v>0</v>
      </c>
      <c r="K1328" s="4">
        <f>Octubre!K93</f>
        <v>0</v>
      </c>
      <c r="L1328" s="4">
        <f>Octubre!L93</f>
        <v>0</v>
      </c>
      <c r="M1328" s="4">
        <f>Octubre!M93</f>
        <v>0</v>
      </c>
      <c r="N1328" s="4">
        <f>Octubre!N93</f>
        <v>0</v>
      </c>
      <c r="O1328" s="4">
        <f>Octubre!O93</f>
        <v>0</v>
      </c>
    </row>
    <row r="1329" spans="1:15" x14ac:dyDescent="0.25">
      <c r="B1329" s="4"/>
      <c r="C1329" s="4"/>
      <c r="D1329" s="4"/>
      <c r="E1329" s="4"/>
      <c r="F1329" s="4"/>
      <c r="G1329" s="4"/>
      <c r="H1329" s="4"/>
      <c r="I1329" s="4"/>
      <c r="J1329" s="4"/>
      <c r="K1329" s="4"/>
      <c r="L1329" s="4"/>
      <c r="M1329" s="4"/>
      <c r="N1329" s="4"/>
      <c r="O1329" s="4"/>
    </row>
    <row r="1330" spans="1:15" x14ac:dyDescent="0.25">
      <c r="A1330" s="6" t="s">
        <v>13</v>
      </c>
      <c r="B1330" s="4">
        <f>Octubre!B95</f>
        <v>0</v>
      </c>
      <c r="C1330" s="4">
        <f>Octubre!C95</f>
        <v>0</v>
      </c>
      <c r="D1330" s="4">
        <f>Octubre!D95</f>
        <v>0</v>
      </c>
      <c r="E1330" s="4">
        <f>Octubre!E95</f>
        <v>0</v>
      </c>
      <c r="F1330" s="4">
        <f>Octubre!F95</f>
        <v>0</v>
      </c>
      <c r="G1330" s="4">
        <f>Octubre!G95</f>
        <v>0</v>
      </c>
      <c r="H1330" s="4">
        <f>Octubre!H95</f>
        <v>0</v>
      </c>
      <c r="I1330" s="4">
        <f>Octubre!I95</f>
        <v>0</v>
      </c>
      <c r="J1330" s="4">
        <f>Octubre!J95</f>
        <v>0</v>
      </c>
      <c r="K1330" s="4">
        <f>Octubre!K95</f>
        <v>0</v>
      </c>
      <c r="L1330" s="4">
        <f>Octubre!L95</f>
        <v>0</v>
      </c>
      <c r="M1330" s="4">
        <f>Octubre!M95</f>
        <v>0</v>
      </c>
      <c r="N1330" s="4">
        <f>Octubre!N95</f>
        <v>0</v>
      </c>
      <c r="O1330" s="4">
        <f>Octubre!O95</f>
        <v>0</v>
      </c>
    </row>
    <row r="1331" spans="1:15" x14ac:dyDescent="0.25">
      <c r="B1331" s="4"/>
      <c r="C1331" s="4"/>
      <c r="D1331" s="4"/>
      <c r="E1331" s="4"/>
      <c r="F1331" s="4"/>
      <c r="G1331" s="4"/>
      <c r="H1331" s="4"/>
      <c r="I1331" s="4"/>
      <c r="J1331" s="4"/>
      <c r="K1331" s="4"/>
      <c r="L1331" s="4"/>
      <c r="M1331" s="4"/>
      <c r="N1331" s="4"/>
      <c r="O1331" s="4"/>
    </row>
    <row r="1332" spans="1:15" x14ac:dyDescent="0.25">
      <c r="A1332" s="6" t="s">
        <v>13</v>
      </c>
      <c r="B1332" s="4">
        <f>Octubre!B97</f>
        <v>0</v>
      </c>
      <c r="C1332" s="4">
        <f>Octubre!C97</f>
        <v>0</v>
      </c>
      <c r="D1332" s="4">
        <f>Octubre!D97</f>
        <v>0</v>
      </c>
      <c r="E1332" s="4">
        <f>Octubre!E97</f>
        <v>0</v>
      </c>
      <c r="F1332" s="4">
        <f>Octubre!F97</f>
        <v>0</v>
      </c>
      <c r="G1332" s="4">
        <f>Octubre!G97</f>
        <v>0</v>
      </c>
      <c r="H1332" s="4">
        <f>Octubre!H97</f>
        <v>0</v>
      </c>
      <c r="I1332" s="4">
        <f>Octubre!I97</f>
        <v>0</v>
      </c>
      <c r="J1332" s="4">
        <f>Octubre!J97</f>
        <v>0</v>
      </c>
      <c r="K1332" s="4">
        <f>Octubre!K97</f>
        <v>0</v>
      </c>
      <c r="L1332" s="4">
        <f>Octubre!L97</f>
        <v>0</v>
      </c>
      <c r="M1332" s="4">
        <f>Octubre!M97</f>
        <v>0</v>
      </c>
      <c r="N1332" s="4">
        <f>Octubre!N97</f>
        <v>0</v>
      </c>
      <c r="O1332" s="4">
        <f>Octubre!O97</f>
        <v>0</v>
      </c>
    </row>
    <row r="1333" spans="1:15" x14ac:dyDescent="0.25">
      <c r="B1333" s="4"/>
      <c r="C1333" s="4"/>
      <c r="D1333" s="4"/>
      <c r="E1333" s="4"/>
      <c r="F1333" s="4"/>
      <c r="G1333" s="4"/>
      <c r="H1333" s="4"/>
      <c r="I1333" s="4"/>
      <c r="J1333" s="4"/>
      <c r="K1333" s="4"/>
      <c r="L1333" s="4"/>
      <c r="M1333" s="4"/>
      <c r="N1333" s="4"/>
      <c r="O1333" s="4"/>
    </row>
    <row r="1334" spans="1:15" x14ac:dyDescent="0.25">
      <c r="A1334" s="6" t="s">
        <v>13</v>
      </c>
      <c r="B1334" s="4">
        <f>Octubre!B99</f>
        <v>0</v>
      </c>
      <c r="C1334" s="4">
        <f>Octubre!C99</f>
        <v>0</v>
      </c>
      <c r="D1334" s="4">
        <f>Octubre!D99</f>
        <v>0</v>
      </c>
      <c r="E1334" s="4">
        <f>Octubre!E99</f>
        <v>0</v>
      </c>
      <c r="F1334" s="4">
        <f>Octubre!F99</f>
        <v>0</v>
      </c>
      <c r="G1334" s="4">
        <f>Octubre!G99</f>
        <v>0</v>
      </c>
      <c r="H1334" s="4">
        <f>Octubre!H99</f>
        <v>0</v>
      </c>
      <c r="I1334" s="4">
        <f>Octubre!I99</f>
        <v>0</v>
      </c>
      <c r="J1334" s="4">
        <f>Octubre!J99</f>
        <v>0</v>
      </c>
      <c r="K1334" s="4">
        <f>Octubre!K99</f>
        <v>0</v>
      </c>
      <c r="L1334" s="4">
        <f>Octubre!L99</f>
        <v>0</v>
      </c>
      <c r="M1334" s="4">
        <f>Octubre!M99</f>
        <v>0</v>
      </c>
      <c r="N1334" s="4">
        <f>Octubre!N99</f>
        <v>0</v>
      </c>
      <c r="O1334" s="4">
        <f>Octubre!O99</f>
        <v>0</v>
      </c>
    </row>
    <row r="1335" spans="1:15" x14ac:dyDescent="0.25">
      <c r="B1335" s="4"/>
      <c r="C1335" s="4"/>
      <c r="D1335" s="4"/>
      <c r="E1335" s="4"/>
      <c r="F1335" s="4"/>
      <c r="G1335" s="4"/>
      <c r="H1335" s="4"/>
      <c r="I1335" s="4"/>
      <c r="J1335" s="4"/>
      <c r="K1335" s="4"/>
      <c r="L1335" s="4"/>
      <c r="M1335" s="4"/>
      <c r="N1335" s="4"/>
      <c r="O1335" s="4"/>
    </row>
    <row r="1336" spans="1:15" x14ac:dyDescent="0.25">
      <c r="A1336" s="6" t="s">
        <v>13</v>
      </c>
      <c r="B1336" s="4">
        <f>Octubre!B101</f>
        <v>0</v>
      </c>
      <c r="C1336" s="4">
        <f>Octubre!C101</f>
        <v>0</v>
      </c>
      <c r="D1336" s="4">
        <f>Octubre!D101</f>
        <v>0</v>
      </c>
      <c r="E1336" s="4">
        <f>Octubre!E101</f>
        <v>0</v>
      </c>
      <c r="F1336" s="4">
        <f>Octubre!F101</f>
        <v>0</v>
      </c>
      <c r="G1336" s="4">
        <f>Octubre!G101</f>
        <v>0</v>
      </c>
      <c r="H1336" s="4">
        <f>Octubre!H101</f>
        <v>0</v>
      </c>
      <c r="I1336" s="4">
        <f>Octubre!I101</f>
        <v>0</v>
      </c>
      <c r="J1336" s="4">
        <f>Octubre!J101</f>
        <v>0</v>
      </c>
      <c r="K1336" s="4">
        <f>Octubre!K101</f>
        <v>0</v>
      </c>
      <c r="L1336" s="4">
        <f>Octubre!L101</f>
        <v>0</v>
      </c>
      <c r="M1336" s="4">
        <f>Octubre!M101</f>
        <v>0</v>
      </c>
      <c r="N1336" s="4">
        <f>Octubre!N101</f>
        <v>0</v>
      </c>
      <c r="O1336" s="4">
        <f>Octubre!O101</f>
        <v>0</v>
      </c>
    </row>
    <row r="1337" spans="1:15" x14ac:dyDescent="0.25">
      <c r="B1337" s="4"/>
      <c r="C1337" s="4"/>
      <c r="D1337" s="4"/>
      <c r="E1337" s="4"/>
      <c r="F1337" s="4"/>
      <c r="G1337" s="4"/>
      <c r="H1337" s="4"/>
      <c r="I1337" s="4"/>
      <c r="J1337" s="4"/>
      <c r="K1337" s="4"/>
      <c r="L1337" s="4"/>
      <c r="M1337" s="4"/>
      <c r="N1337" s="4"/>
      <c r="O1337" s="4"/>
    </row>
    <row r="1338" spans="1:15" x14ac:dyDescent="0.25">
      <c r="A1338" s="6" t="s">
        <v>13</v>
      </c>
      <c r="B1338" s="4">
        <f>Octubre!B103</f>
        <v>0</v>
      </c>
      <c r="C1338" s="4">
        <f>Octubre!C103</f>
        <v>0</v>
      </c>
      <c r="D1338" s="4">
        <f>Octubre!D103</f>
        <v>0</v>
      </c>
      <c r="E1338" s="4">
        <f>Octubre!E103</f>
        <v>0</v>
      </c>
      <c r="F1338" s="4">
        <f>Octubre!F103</f>
        <v>0</v>
      </c>
      <c r="G1338" s="4">
        <f>Octubre!G103</f>
        <v>0</v>
      </c>
      <c r="H1338" s="4">
        <f>Octubre!H103</f>
        <v>0</v>
      </c>
      <c r="I1338" s="4">
        <f>Octubre!I103</f>
        <v>0</v>
      </c>
      <c r="J1338" s="4">
        <f>Octubre!J103</f>
        <v>0</v>
      </c>
      <c r="K1338" s="4">
        <f>Octubre!K103</f>
        <v>0</v>
      </c>
      <c r="L1338" s="4">
        <f>Octubre!L103</f>
        <v>0</v>
      </c>
      <c r="M1338" s="4">
        <f>Octubre!M103</f>
        <v>0</v>
      </c>
      <c r="N1338" s="4">
        <f>Octubre!N103</f>
        <v>0</v>
      </c>
      <c r="O1338" s="4">
        <f>Octubre!O103</f>
        <v>0</v>
      </c>
    </row>
    <row r="1339" spans="1:15" x14ac:dyDescent="0.25">
      <c r="B1339" s="4"/>
      <c r="C1339" s="4"/>
      <c r="D1339" s="4"/>
      <c r="E1339" s="4"/>
      <c r="F1339" s="4"/>
      <c r="G1339" s="4"/>
      <c r="H1339" s="4"/>
      <c r="I1339" s="4"/>
      <c r="J1339" s="4"/>
      <c r="K1339" s="4"/>
      <c r="L1339" s="4"/>
      <c r="M1339" s="4"/>
      <c r="N1339" s="4"/>
      <c r="O1339" s="4"/>
    </row>
    <row r="1340" spans="1:15" x14ac:dyDescent="0.25">
      <c r="A1340" s="6" t="s">
        <v>13</v>
      </c>
      <c r="B1340" s="4">
        <f>Octubre!B105</f>
        <v>0</v>
      </c>
      <c r="C1340" s="4">
        <f>Octubre!C105</f>
        <v>0</v>
      </c>
      <c r="D1340" s="4">
        <f>Octubre!D105</f>
        <v>0</v>
      </c>
      <c r="E1340" s="4">
        <f>Octubre!E105</f>
        <v>0</v>
      </c>
      <c r="F1340" s="4">
        <f>Octubre!F105</f>
        <v>0</v>
      </c>
      <c r="G1340" s="4">
        <f>Octubre!G105</f>
        <v>0</v>
      </c>
      <c r="H1340" s="4">
        <f>Octubre!H105</f>
        <v>0</v>
      </c>
      <c r="I1340" s="4">
        <f>Octubre!I105</f>
        <v>0</v>
      </c>
      <c r="J1340" s="4">
        <f>Octubre!J105</f>
        <v>0</v>
      </c>
      <c r="K1340" s="4">
        <f>Octubre!K105</f>
        <v>0</v>
      </c>
      <c r="L1340" s="4">
        <f>Octubre!L105</f>
        <v>0</v>
      </c>
      <c r="M1340" s="4">
        <f>Octubre!M105</f>
        <v>0</v>
      </c>
      <c r="N1340" s="4">
        <f>Octubre!N105</f>
        <v>0</v>
      </c>
      <c r="O1340" s="4">
        <f>Octubre!O105</f>
        <v>0</v>
      </c>
    </row>
    <row r="1341" spans="1:15" x14ac:dyDescent="0.25">
      <c r="B1341" s="4"/>
      <c r="C1341" s="4"/>
      <c r="D1341" s="4"/>
      <c r="E1341" s="4"/>
      <c r="F1341" s="4"/>
      <c r="G1341" s="4"/>
      <c r="H1341" s="4"/>
      <c r="I1341" s="4"/>
      <c r="J1341" s="4"/>
      <c r="K1341" s="4"/>
      <c r="L1341" s="4"/>
      <c r="M1341" s="4"/>
      <c r="N1341" s="4"/>
      <c r="O1341" s="4"/>
    </row>
    <row r="1342" spans="1:15" x14ac:dyDescent="0.25">
      <c r="A1342" s="6" t="s">
        <v>13</v>
      </c>
      <c r="B1342" s="4">
        <f>Octubre!B107</f>
        <v>0</v>
      </c>
      <c r="C1342" s="4">
        <f>Octubre!C107</f>
        <v>0</v>
      </c>
      <c r="D1342" s="4">
        <f>Octubre!D107</f>
        <v>0</v>
      </c>
      <c r="E1342" s="4">
        <f>Octubre!E107</f>
        <v>0</v>
      </c>
      <c r="F1342" s="4">
        <f>Octubre!F107</f>
        <v>0</v>
      </c>
      <c r="G1342" s="4">
        <f>Octubre!G107</f>
        <v>0</v>
      </c>
      <c r="H1342" s="4">
        <f>Octubre!H107</f>
        <v>0</v>
      </c>
      <c r="I1342" s="4">
        <f>Octubre!I107</f>
        <v>0</v>
      </c>
      <c r="J1342" s="4">
        <f>Octubre!J107</f>
        <v>0</v>
      </c>
      <c r="K1342" s="4">
        <f>Octubre!K107</f>
        <v>0</v>
      </c>
      <c r="L1342" s="4">
        <f>Octubre!L107</f>
        <v>0</v>
      </c>
      <c r="M1342" s="4">
        <f>Octubre!M107</f>
        <v>0</v>
      </c>
      <c r="N1342" s="4">
        <f>Octubre!N107</f>
        <v>0</v>
      </c>
      <c r="O1342" s="4">
        <f>Octubre!O107</f>
        <v>0</v>
      </c>
    </row>
    <row r="1343" spans="1:15" x14ac:dyDescent="0.25">
      <c r="B1343" s="4"/>
      <c r="C1343" s="4"/>
      <c r="D1343" s="4"/>
      <c r="E1343" s="4"/>
      <c r="F1343" s="4"/>
      <c r="G1343" s="4"/>
      <c r="H1343" s="4"/>
      <c r="I1343" s="4"/>
      <c r="J1343" s="4"/>
      <c r="K1343" s="4"/>
      <c r="L1343" s="4"/>
      <c r="M1343" s="4"/>
      <c r="N1343" s="4"/>
      <c r="O1343" s="4"/>
    </row>
    <row r="1344" spans="1:15" x14ac:dyDescent="0.25">
      <c r="A1344" s="6" t="s">
        <v>13</v>
      </c>
      <c r="B1344" s="4">
        <f>Octubre!B109</f>
        <v>0</v>
      </c>
      <c r="C1344" s="4">
        <f>Octubre!C109</f>
        <v>0</v>
      </c>
      <c r="D1344" s="4">
        <f>Octubre!D109</f>
        <v>0</v>
      </c>
      <c r="E1344" s="4">
        <f>Octubre!E109</f>
        <v>0</v>
      </c>
      <c r="F1344" s="4">
        <f>Octubre!F109</f>
        <v>0</v>
      </c>
      <c r="G1344" s="4">
        <f>Octubre!G109</f>
        <v>0</v>
      </c>
      <c r="H1344" s="4">
        <f>Octubre!H109</f>
        <v>0</v>
      </c>
      <c r="I1344" s="4">
        <f>Octubre!I109</f>
        <v>0</v>
      </c>
      <c r="J1344" s="4">
        <f>Octubre!J109</f>
        <v>0</v>
      </c>
      <c r="K1344" s="4">
        <f>Octubre!K109</f>
        <v>0</v>
      </c>
      <c r="L1344" s="4">
        <f>Octubre!L109</f>
        <v>0</v>
      </c>
      <c r="M1344" s="4">
        <f>Octubre!M109</f>
        <v>0</v>
      </c>
      <c r="N1344" s="4">
        <f>Octubre!N109</f>
        <v>0</v>
      </c>
      <c r="O1344" s="4">
        <f>Octubre!O109</f>
        <v>0</v>
      </c>
    </row>
    <row r="1345" spans="1:15" x14ac:dyDescent="0.25">
      <c r="B1345" s="4"/>
      <c r="C1345" s="4"/>
      <c r="D1345" s="4"/>
      <c r="E1345" s="4"/>
      <c r="F1345" s="4"/>
      <c r="G1345" s="4"/>
      <c r="H1345" s="4"/>
      <c r="I1345" s="4"/>
      <c r="J1345" s="4"/>
      <c r="K1345" s="4"/>
      <c r="L1345" s="4"/>
      <c r="M1345" s="4"/>
      <c r="N1345" s="4"/>
      <c r="O1345" s="4"/>
    </row>
    <row r="1346" spans="1:15" x14ac:dyDescent="0.25">
      <c r="A1346" s="6" t="s">
        <v>13</v>
      </c>
      <c r="B1346" s="4">
        <f>Octubre!B111</f>
        <v>0</v>
      </c>
      <c r="C1346" s="4">
        <f>Octubre!C111</f>
        <v>0</v>
      </c>
      <c r="D1346" s="4">
        <f>Octubre!D111</f>
        <v>0</v>
      </c>
      <c r="E1346" s="4">
        <f>Octubre!E111</f>
        <v>0</v>
      </c>
      <c r="F1346" s="4">
        <f>Octubre!F111</f>
        <v>0</v>
      </c>
      <c r="G1346" s="4">
        <f>Octubre!G111</f>
        <v>0</v>
      </c>
      <c r="H1346" s="4">
        <f>Octubre!H111</f>
        <v>0</v>
      </c>
      <c r="I1346" s="4">
        <f>Octubre!I111</f>
        <v>0</v>
      </c>
      <c r="J1346" s="4">
        <f>Octubre!J111</f>
        <v>0</v>
      </c>
      <c r="K1346" s="4">
        <f>Octubre!K111</f>
        <v>0</v>
      </c>
      <c r="L1346" s="4">
        <f>Octubre!L111</f>
        <v>0</v>
      </c>
      <c r="M1346" s="4">
        <f>Octubre!M111</f>
        <v>0</v>
      </c>
      <c r="N1346" s="4">
        <f>Octubre!N111</f>
        <v>0</v>
      </c>
      <c r="O1346" s="4">
        <f>Octubre!O111</f>
        <v>0</v>
      </c>
    </row>
    <row r="1348" spans="1:15" x14ac:dyDescent="0.25">
      <c r="C1348" s="9">
        <f>SUM(C1327:C1347)</f>
        <v>0</v>
      </c>
      <c r="E1348" s="9">
        <f>SUM(E1327:E1347)</f>
        <v>0</v>
      </c>
      <c r="G1348" s="9">
        <f>SUM(G1327:G1347)</f>
        <v>0</v>
      </c>
      <c r="I1348" s="9">
        <f>SUM(I1327:I1347)</f>
        <v>0</v>
      </c>
      <c r="K1348" s="9">
        <f>SUM(K1327:K1347)</f>
        <v>0</v>
      </c>
      <c r="M1348" s="9">
        <f>SUM(M1327:M1347)</f>
        <v>0</v>
      </c>
      <c r="O1348" s="9">
        <f>SUM(O1327:O1347)</f>
        <v>0</v>
      </c>
    </row>
    <row r="1350" spans="1:15" ht="21" x14ac:dyDescent="0.35">
      <c r="B1350" s="3"/>
      <c r="C1350" s="3" t="s">
        <v>1</v>
      </c>
      <c r="D1350" s="7" t="s">
        <v>39</v>
      </c>
      <c r="E1350" s="5"/>
    </row>
    <row r="1352" spans="1:15" ht="21" x14ac:dyDescent="0.35">
      <c r="B1352" s="3"/>
      <c r="C1352" s="3" t="s">
        <v>2</v>
      </c>
      <c r="D1352" s="7" t="s">
        <v>29</v>
      </c>
      <c r="E1352" s="5"/>
      <c r="H1352" s="10" t="s">
        <v>14</v>
      </c>
      <c r="I1352" s="9">
        <f>C1376+E1376+G1376+I1376+K1376+M1376+O1376</f>
        <v>0</v>
      </c>
    </row>
    <row r="1354" spans="1:15" ht="18.75" x14ac:dyDescent="0.25">
      <c r="B1354" s="1" t="s">
        <v>3</v>
      </c>
      <c r="C1354" s="8" t="s">
        <v>12</v>
      </c>
      <c r="D1354" s="1" t="s">
        <v>4</v>
      </c>
      <c r="E1354" s="8" t="s">
        <v>12</v>
      </c>
      <c r="F1354" s="1" t="s">
        <v>5</v>
      </c>
      <c r="G1354" s="8" t="s">
        <v>12</v>
      </c>
      <c r="H1354" s="1" t="s">
        <v>6</v>
      </c>
      <c r="I1354" s="8" t="s">
        <v>12</v>
      </c>
      <c r="J1354" s="1" t="s">
        <v>7</v>
      </c>
      <c r="K1354" s="8" t="s">
        <v>12</v>
      </c>
      <c r="L1354" s="1" t="s">
        <v>8</v>
      </c>
      <c r="M1354" s="8" t="s">
        <v>12</v>
      </c>
      <c r="N1354" s="1" t="s">
        <v>9</v>
      </c>
      <c r="O1354" s="8" t="s">
        <v>12</v>
      </c>
    </row>
    <row r="1356" spans="1:15" x14ac:dyDescent="0.25">
      <c r="A1356" s="6" t="s">
        <v>13</v>
      </c>
      <c r="B1356" s="4">
        <f>Noviembre!B9</f>
        <v>0</v>
      </c>
      <c r="C1356" s="4">
        <f>Noviembre!C9</f>
        <v>0</v>
      </c>
      <c r="D1356" s="4">
        <f>Noviembre!D9</f>
        <v>0</v>
      </c>
      <c r="E1356" s="4">
        <f>Noviembre!E9</f>
        <v>0</v>
      </c>
      <c r="F1356" s="4">
        <f>Noviembre!F9</f>
        <v>0</v>
      </c>
      <c r="G1356" s="4">
        <f>Noviembre!G9</f>
        <v>0</v>
      </c>
      <c r="H1356" s="4">
        <f>Noviembre!H9</f>
        <v>0</v>
      </c>
      <c r="I1356" s="4">
        <f>Noviembre!I9</f>
        <v>0</v>
      </c>
      <c r="J1356" s="4">
        <f>Noviembre!J9</f>
        <v>0</v>
      </c>
      <c r="K1356" s="4">
        <f>Noviembre!K9</f>
        <v>0</v>
      </c>
      <c r="L1356" s="4">
        <f>Noviembre!L9</f>
        <v>0</v>
      </c>
      <c r="M1356" s="4">
        <f>Noviembre!M9</f>
        <v>0</v>
      </c>
      <c r="N1356" s="4">
        <f>Noviembre!N9</f>
        <v>0</v>
      </c>
      <c r="O1356" s="4">
        <f>Noviembre!O9</f>
        <v>0</v>
      </c>
    </row>
    <row r="1357" spans="1:15" x14ac:dyDescent="0.25">
      <c r="B1357" s="4"/>
      <c r="C1357" s="4"/>
      <c r="D1357" s="4"/>
      <c r="E1357" s="4"/>
      <c r="F1357" s="4"/>
      <c r="G1357" s="4"/>
      <c r="H1357" s="4"/>
      <c r="I1357" s="4"/>
      <c r="J1357" s="4"/>
      <c r="K1357" s="4"/>
      <c r="L1357" s="4"/>
      <c r="M1357" s="4"/>
      <c r="N1357" s="4"/>
      <c r="O1357" s="4"/>
    </row>
    <row r="1358" spans="1:15" x14ac:dyDescent="0.25">
      <c r="A1358" s="6" t="s">
        <v>13</v>
      </c>
      <c r="B1358" s="4">
        <f>Noviembre!B11</f>
        <v>0</v>
      </c>
      <c r="C1358" s="4">
        <f>Noviembre!C11</f>
        <v>0</v>
      </c>
      <c r="D1358" s="4">
        <f>Noviembre!D11</f>
        <v>0</v>
      </c>
      <c r="E1358" s="4">
        <f>Noviembre!E11</f>
        <v>0</v>
      </c>
      <c r="F1358" s="4">
        <f>Noviembre!F11</f>
        <v>0</v>
      </c>
      <c r="G1358" s="4">
        <f>Noviembre!G11</f>
        <v>0</v>
      </c>
      <c r="H1358" s="4">
        <f>Noviembre!H11</f>
        <v>0</v>
      </c>
      <c r="I1358" s="4">
        <f>Noviembre!I11</f>
        <v>0</v>
      </c>
      <c r="J1358" s="4">
        <f>Noviembre!J11</f>
        <v>0</v>
      </c>
      <c r="K1358" s="4">
        <f>Noviembre!K11</f>
        <v>0</v>
      </c>
      <c r="L1358" s="4">
        <f>Noviembre!L11</f>
        <v>0</v>
      </c>
      <c r="M1358" s="4">
        <f>Noviembre!M11</f>
        <v>0</v>
      </c>
      <c r="N1358" s="4">
        <f>Noviembre!N11</f>
        <v>0</v>
      </c>
      <c r="O1358" s="4">
        <f>Noviembre!O11</f>
        <v>0</v>
      </c>
    </row>
    <row r="1359" spans="1:15" x14ac:dyDescent="0.25">
      <c r="B1359" s="4"/>
      <c r="C1359" s="4"/>
      <c r="D1359" s="4"/>
      <c r="E1359" s="4"/>
      <c r="F1359" s="4"/>
      <c r="G1359" s="4"/>
      <c r="H1359" s="4"/>
      <c r="I1359" s="4"/>
      <c r="J1359" s="4"/>
      <c r="K1359" s="4"/>
      <c r="L1359" s="4"/>
      <c r="M1359" s="4"/>
      <c r="N1359" s="4"/>
      <c r="O1359" s="4"/>
    </row>
    <row r="1360" spans="1:15" x14ac:dyDescent="0.25">
      <c r="A1360" s="6" t="s">
        <v>13</v>
      </c>
      <c r="B1360" s="4">
        <f>Noviembre!B13</f>
        <v>0</v>
      </c>
      <c r="C1360" s="4">
        <f>Noviembre!C13</f>
        <v>0</v>
      </c>
      <c r="D1360" s="4">
        <f>Noviembre!D13</f>
        <v>0</v>
      </c>
      <c r="E1360" s="4">
        <f>Noviembre!E13</f>
        <v>0</v>
      </c>
      <c r="F1360" s="4">
        <f>Noviembre!F13</f>
        <v>0</v>
      </c>
      <c r="G1360" s="4">
        <f>Noviembre!G13</f>
        <v>0</v>
      </c>
      <c r="H1360" s="4">
        <f>Noviembre!H13</f>
        <v>0</v>
      </c>
      <c r="I1360" s="4">
        <f>Noviembre!I13</f>
        <v>0</v>
      </c>
      <c r="J1360" s="4">
        <f>Noviembre!J13</f>
        <v>0</v>
      </c>
      <c r="K1360" s="4">
        <f>Noviembre!K13</f>
        <v>0</v>
      </c>
      <c r="L1360" s="4">
        <f>Noviembre!L13</f>
        <v>0</v>
      </c>
      <c r="M1360" s="4">
        <f>Noviembre!M13</f>
        <v>0</v>
      </c>
      <c r="N1360" s="4">
        <f>Noviembre!N13</f>
        <v>0</v>
      </c>
      <c r="O1360" s="4">
        <f>Noviembre!O13</f>
        <v>0</v>
      </c>
    </row>
    <row r="1361" spans="1:15" x14ac:dyDescent="0.25">
      <c r="B1361" s="4"/>
      <c r="C1361" s="4"/>
      <c r="D1361" s="4"/>
      <c r="E1361" s="4"/>
      <c r="F1361" s="4"/>
      <c r="G1361" s="4"/>
      <c r="H1361" s="4"/>
      <c r="I1361" s="4"/>
      <c r="J1361" s="4"/>
      <c r="K1361" s="4"/>
      <c r="L1361" s="4"/>
      <c r="M1361" s="4"/>
      <c r="N1361" s="4"/>
      <c r="O1361" s="4"/>
    </row>
    <row r="1362" spans="1:15" x14ac:dyDescent="0.25">
      <c r="A1362" s="6" t="s">
        <v>13</v>
      </c>
      <c r="B1362" s="4">
        <f>Noviembre!B15</f>
        <v>0</v>
      </c>
      <c r="C1362" s="4">
        <f>Noviembre!C15</f>
        <v>0</v>
      </c>
      <c r="D1362" s="4">
        <f>Noviembre!D15</f>
        <v>0</v>
      </c>
      <c r="E1362" s="4">
        <f>Noviembre!E15</f>
        <v>0</v>
      </c>
      <c r="F1362" s="4">
        <f>Noviembre!F15</f>
        <v>0</v>
      </c>
      <c r="G1362" s="4">
        <f>Noviembre!G15</f>
        <v>0</v>
      </c>
      <c r="H1362" s="4">
        <f>Noviembre!H15</f>
        <v>0</v>
      </c>
      <c r="I1362" s="4">
        <f>Noviembre!I15</f>
        <v>0</v>
      </c>
      <c r="J1362" s="4">
        <f>Noviembre!J15</f>
        <v>0</v>
      </c>
      <c r="K1362" s="4">
        <f>Noviembre!K15</f>
        <v>0</v>
      </c>
      <c r="L1362" s="4">
        <f>Noviembre!L15</f>
        <v>0</v>
      </c>
      <c r="M1362" s="4">
        <f>Noviembre!M15</f>
        <v>0</v>
      </c>
      <c r="N1362" s="4">
        <f>Noviembre!N15</f>
        <v>0</v>
      </c>
      <c r="O1362" s="4">
        <f>Noviembre!O15</f>
        <v>0</v>
      </c>
    </row>
    <row r="1363" spans="1:15" x14ac:dyDescent="0.25">
      <c r="B1363" s="4"/>
      <c r="C1363" s="4"/>
      <c r="D1363" s="4"/>
      <c r="E1363" s="4"/>
      <c r="F1363" s="4"/>
      <c r="G1363" s="4"/>
      <c r="H1363" s="4"/>
      <c r="I1363" s="4"/>
      <c r="J1363" s="4"/>
      <c r="K1363" s="4"/>
      <c r="L1363" s="4"/>
      <c r="M1363" s="4"/>
      <c r="N1363" s="4"/>
      <c r="O1363" s="4"/>
    </row>
    <row r="1364" spans="1:15" x14ac:dyDescent="0.25">
      <c r="A1364" s="6" t="s">
        <v>13</v>
      </c>
      <c r="B1364" s="4">
        <f>Noviembre!B17</f>
        <v>0</v>
      </c>
      <c r="C1364" s="4">
        <f>Noviembre!C17</f>
        <v>0</v>
      </c>
      <c r="D1364" s="4">
        <f>Noviembre!D17</f>
        <v>0</v>
      </c>
      <c r="E1364" s="4">
        <f>Noviembre!E17</f>
        <v>0</v>
      </c>
      <c r="F1364" s="4">
        <f>Noviembre!F17</f>
        <v>0</v>
      </c>
      <c r="G1364" s="4">
        <f>Noviembre!G17</f>
        <v>0</v>
      </c>
      <c r="H1364" s="4">
        <f>Noviembre!H17</f>
        <v>0</v>
      </c>
      <c r="I1364" s="4">
        <f>Noviembre!I17</f>
        <v>0</v>
      </c>
      <c r="J1364" s="4">
        <f>Noviembre!J17</f>
        <v>0</v>
      </c>
      <c r="K1364" s="4">
        <f>Noviembre!K17</f>
        <v>0</v>
      </c>
      <c r="L1364" s="4">
        <f>Noviembre!L17</f>
        <v>0</v>
      </c>
      <c r="M1364" s="4">
        <f>Noviembre!M17</f>
        <v>0</v>
      </c>
      <c r="N1364" s="4">
        <f>Noviembre!N17</f>
        <v>0</v>
      </c>
      <c r="O1364" s="4">
        <f>Noviembre!O17</f>
        <v>0</v>
      </c>
    </row>
    <row r="1365" spans="1:15" x14ac:dyDescent="0.25">
      <c r="B1365" s="4"/>
      <c r="C1365" s="4"/>
      <c r="D1365" s="4"/>
      <c r="E1365" s="4"/>
      <c r="F1365" s="4"/>
      <c r="G1365" s="4"/>
      <c r="H1365" s="4"/>
      <c r="I1365" s="4"/>
      <c r="J1365" s="4"/>
      <c r="K1365" s="4"/>
      <c r="L1365" s="4"/>
      <c r="M1365" s="4"/>
      <c r="N1365" s="4"/>
      <c r="O1365" s="4"/>
    </row>
    <row r="1366" spans="1:15" x14ac:dyDescent="0.25">
      <c r="A1366" s="6" t="s">
        <v>13</v>
      </c>
      <c r="B1366" s="4">
        <f>Noviembre!B19</f>
        <v>0</v>
      </c>
      <c r="C1366" s="4">
        <f>Noviembre!C19</f>
        <v>0</v>
      </c>
      <c r="D1366" s="4">
        <f>Noviembre!D19</f>
        <v>0</v>
      </c>
      <c r="E1366" s="4">
        <f>Noviembre!E19</f>
        <v>0</v>
      </c>
      <c r="F1366" s="4">
        <f>Noviembre!F19</f>
        <v>0</v>
      </c>
      <c r="G1366" s="4">
        <f>Noviembre!G19</f>
        <v>0</v>
      </c>
      <c r="H1366" s="4">
        <f>Noviembre!H19</f>
        <v>0</v>
      </c>
      <c r="I1366" s="4">
        <f>Noviembre!I19</f>
        <v>0</v>
      </c>
      <c r="J1366" s="4">
        <f>Noviembre!J19</f>
        <v>0</v>
      </c>
      <c r="K1366" s="4">
        <f>Noviembre!K19</f>
        <v>0</v>
      </c>
      <c r="L1366" s="4">
        <f>Noviembre!L19</f>
        <v>0</v>
      </c>
      <c r="M1366" s="4">
        <f>Noviembre!M19</f>
        <v>0</v>
      </c>
      <c r="N1366" s="4">
        <f>Noviembre!N19</f>
        <v>0</v>
      </c>
      <c r="O1366" s="4">
        <f>Noviembre!O19</f>
        <v>0</v>
      </c>
    </row>
    <row r="1367" spans="1:15" x14ac:dyDescent="0.25">
      <c r="B1367" s="4"/>
      <c r="C1367" s="4"/>
      <c r="D1367" s="4"/>
      <c r="E1367" s="4"/>
      <c r="F1367" s="4"/>
      <c r="G1367" s="4"/>
      <c r="H1367" s="4"/>
      <c r="I1367" s="4"/>
      <c r="J1367" s="4"/>
      <c r="K1367" s="4"/>
      <c r="L1367" s="4"/>
      <c r="M1367" s="4"/>
      <c r="N1367" s="4"/>
      <c r="O1367" s="4"/>
    </row>
    <row r="1368" spans="1:15" x14ac:dyDescent="0.25">
      <c r="A1368" s="6" t="s">
        <v>13</v>
      </c>
      <c r="B1368" s="4">
        <f>Noviembre!B21</f>
        <v>0</v>
      </c>
      <c r="C1368" s="4">
        <f>Noviembre!C21</f>
        <v>0</v>
      </c>
      <c r="D1368" s="4">
        <f>Noviembre!D21</f>
        <v>0</v>
      </c>
      <c r="E1368" s="4">
        <f>Noviembre!E21</f>
        <v>0</v>
      </c>
      <c r="F1368" s="4">
        <f>Noviembre!F21</f>
        <v>0</v>
      </c>
      <c r="G1368" s="4">
        <f>Noviembre!G21</f>
        <v>0</v>
      </c>
      <c r="H1368" s="4">
        <f>Noviembre!H21</f>
        <v>0</v>
      </c>
      <c r="I1368" s="4">
        <f>Noviembre!I21</f>
        <v>0</v>
      </c>
      <c r="J1368" s="4">
        <f>Noviembre!J21</f>
        <v>0</v>
      </c>
      <c r="K1368" s="4">
        <f>Noviembre!K21</f>
        <v>0</v>
      </c>
      <c r="L1368" s="4">
        <f>Noviembre!L21</f>
        <v>0</v>
      </c>
      <c r="M1368" s="4">
        <f>Noviembre!M21</f>
        <v>0</v>
      </c>
      <c r="N1368" s="4">
        <f>Noviembre!N21</f>
        <v>0</v>
      </c>
      <c r="O1368" s="4">
        <f>Noviembre!O21</f>
        <v>0</v>
      </c>
    </row>
    <row r="1369" spans="1:15" x14ac:dyDescent="0.25">
      <c r="B1369" s="4"/>
      <c r="C1369" s="4"/>
      <c r="D1369" s="4"/>
      <c r="E1369" s="4"/>
      <c r="F1369" s="4"/>
      <c r="G1369" s="4"/>
      <c r="H1369" s="4"/>
      <c r="I1369" s="4"/>
      <c r="J1369" s="4"/>
      <c r="K1369" s="4"/>
      <c r="L1369" s="4"/>
      <c r="M1369" s="4"/>
      <c r="N1369" s="4"/>
      <c r="O1369" s="4"/>
    </row>
    <row r="1370" spans="1:15" x14ac:dyDescent="0.25">
      <c r="A1370" s="6" t="s">
        <v>13</v>
      </c>
      <c r="B1370" s="4">
        <f>Noviembre!B23</f>
        <v>0</v>
      </c>
      <c r="C1370" s="4">
        <f>Noviembre!C23</f>
        <v>0</v>
      </c>
      <c r="D1370" s="4">
        <f>Noviembre!D23</f>
        <v>0</v>
      </c>
      <c r="E1370" s="4">
        <f>Noviembre!E23</f>
        <v>0</v>
      </c>
      <c r="F1370" s="4">
        <f>Noviembre!F23</f>
        <v>0</v>
      </c>
      <c r="G1370" s="4">
        <f>Noviembre!G23</f>
        <v>0</v>
      </c>
      <c r="H1370" s="4">
        <f>Noviembre!H23</f>
        <v>0</v>
      </c>
      <c r="I1370" s="4">
        <f>Noviembre!I23</f>
        <v>0</v>
      </c>
      <c r="J1370" s="4">
        <f>Noviembre!J23</f>
        <v>0</v>
      </c>
      <c r="K1370" s="4">
        <f>Noviembre!K23</f>
        <v>0</v>
      </c>
      <c r="L1370" s="4">
        <f>Noviembre!L23</f>
        <v>0</v>
      </c>
      <c r="M1370" s="4">
        <f>Noviembre!M23</f>
        <v>0</v>
      </c>
      <c r="N1370" s="4">
        <f>Noviembre!N23</f>
        <v>0</v>
      </c>
      <c r="O1370" s="4">
        <f>Noviembre!O23</f>
        <v>0</v>
      </c>
    </row>
    <row r="1371" spans="1:15" x14ac:dyDescent="0.25">
      <c r="B1371" s="4"/>
      <c r="C1371" s="4"/>
      <c r="D1371" s="4"/>
      <c r="E1371" s="4"/>
      <c r="F1371" s="4"/>
      <c r="G1371" s="4"/>
      <c r="H1371" s="4"/>
      <c r="I1371" s="4"/>
      <c r="J1371" s="4"/>
      <c r="K1371" s="4"/>
      <c r="L1371" s="4"/>
      <c r="M1371" s="4"/>
      <c r="N1371" s="4"/>
      <c r="O1371" s="4"/>
    </row>
    <row r="1372" spans="1:15" x14ac:dyDescent="0.25">
      <c r="A1372" s="6" t="s">
        <v>13</v>
      </c>
      <c r="B1372" s="4">
        <f>Noviembre!B25</f>
        <v>0</v>
      </c>
      <c r="C1372" s="4">
        <f>Noviembre!C25</f>
        <v>0</v>
      </c>
      <c r="D1372" s="4">
        <f>Noviembre!D25</f>
        <v>0</v>
      </c>
      <c r="E1372" s="4">
        <f>Noviembre!E25</f>
        <v>0</v>
      </c>
      <c r="F1372" s="4">
        <f>Noviembre!F25</f>
        <v>0</v>
      </c>
      <c r="G1372" s="4">
        <f>Noviembre!G25</f>
        <v>0</v>
      </c>
      <c r="H1372" s="4">
        <f>Noviembre!H25</f>
        <v>0</v>
      </c>
      <c r="I1372" s="4">
        <f>Noviembre!I25</f>
        <v>0</v>
      </c>
      <c r="J1372" s="4">
        <f>Noviembre!J25</f>
        <v>0</v>
      </c>
      <c r="K1372" s="4">
        <f>Noviembre!K25</f>
        <v>0</v>
      </c>
      <c r="L1372" s="4">
        <f>Noviembre!L25</f>
        <v>0</v>
      </c>
      <c r="M1372" s="4">
        <f>Noviembre!M25</f>
        <v>0</v>
      </c>
      <c r="N1372" s="4">
        <f>Noviembre!N25</f>
        <v>0</v>
      </c>
      <c r="O1372" s="4">
        <f>Noviembre!O25</f>
        <v>0</v>
      </c>
    </row>
    <row r="1373" spans="1:15" x14ac:dyDescent="0.25">
      <c r="B1373" s="4"/>
      <c r="C1373" s="4"/>
      <c r="D1373" s="4"/>
      <c r="E1373" s="4"/>
      <c r="F1373" s="4"/>
      <c r="G1373" s="4"/>
      <c r="H1373" s="4"/>
      <c r="I1373" s="4"/>
      <c r="J1373" s="4"/>
      <c r="K1373" s="4"/>
      <c r="L1373" s="4"/>
      <c r="M1373" s="4"/>
      <c r="N1373" s="4"/>
      <c r="O1373" s="4"/>
    </row>
    <row r="1374" spans="1:15" x14ac:dyDescent="0.25">
      <c r="A1374" s="6" t="s">
        <v>13</v>
      </c>
      <c r="B1374" s="4">
        <f>Noviembre!B27</f>
        <v>0</v>
      </c>
      <c r="C1374" s="4">
        <f>Noviembre!C27</f>
        <v>0</v>
      </c>
      <c r="D1374" s="4">
        <f>Noviembre!D27</f>
        <v>0</v>
      </c>
      <c r="E1374" s="4">
        <f>Noviembre!E27</f>
        <v>0</v>
      </c>
      <c r="F1374" s="4">
        <f>Noviembre!F27</f>
        <v>0</v>
      </c>
      <c r="G1374" s="4">
        <f>Noviembre!G27</f>
        <v>0</v>
      </c>
      <c r="H1374" s="4">
        <f>Noviembre!H27</f>
        <v>0</v>
      </c>
      <c r="I1374" s="4">
        <f>Noviembre!I27</f>
        <v>0</v>
      </c>
      <c r="J1374" s="4">
        <f>Noviembre!J27</f>
        <v>0</v>
      </c>
      <c r="K1374" s="4">
        <f>Noviembre!K27</f>
        <v>0</v>
      </c>
      <c r="L1374" s="4">
        <f>Noviembre!L27</f>
        <v>0</v>
      </c>
      <c r="M1374" s="4">
        <f>Noviembre!M27</f>
        <v>0</v>
      </c>
      <c r="N1374" s="4">
        <f>Noviembre!N27</f>
        <v>0</v>
      </c>
      <c r="O1374" s="4">
        <f>Noviembre!O27</f>
        <v>0</v>
      </c>
    </row>
    <row r="1376" spans="1:15" x14ac:dyDescent="0.25">
      <c r="C1376" s="9">
        <f>SUM(C1355:C1375)</f>
        <v>0</v>
      </c>
      <c r="E1376" s="9">
        <f>SUM(E1355:E1375)</f>
        <v>0</v>
      </c>
      <c r="G1376" s="9">
        <f>SUM(G1355:G1375)</f>
        <v>0</v>
      </c>
      <c r="I1376" s="9">
        <f>SUM(I1355:I1375)</f>
        <v>0</v>
      </c>
      <c r="K1376" s="9">
        <f>SUM(K1355:K1375)</f>
        <v>0</v>
      </c>
      <c r="M1376" s="9">
        <f>SUM(M1355:M1375)</f>
        <v>0</v>
      </c>
      <c r="O1376" s="9">
        <f>SUM(O1355:O1375)</f>
        <v>0</v>
      </c>
    </row>
    <row r="1377" spans="1:15" x14ac:dyDescent="0.25">
      <c r="C1377" s="9"/>
      <c r="E1377" s="9"/>
      <c r="G1377" s="9"/>
      <c r="I1377" s="9"/>
      <c r="K1377" s="9"/>
      <c r="M1377" s="9"/>
      <c r="O1377" s="9"/>
    </row>
    <row r="1378" spans="1:15" ht="21" x14ac:dyDescent="0.35">
      <c r="B1378" s="3"/>
      <c r="C1378" s="3" t="s">
        <v>1</v>
      </c>
      <c r="D1378" s="7" t="s">
        <v>39</v>
      </c>
      <c r="E1378" s="5"/>
    </row>
    <row r="1380" spans="1:15" ht="21" x14ac:dyDescent="0.35">
      <c r="B1380" s="3"/>
      <c r="C1380" s="3" t="s">
        <v>2</v>
      </c>
      <c r="D1380" s="7" t="s">
        <v>76</v>
      </c>
      <c r="E1380" s="5"/>
      <c r="H1380" s="10" t="s">
        <v>14</v>
      </c>
      <c r="I1380" s="9">
        <f>C1404+E1404+G1404+I1404+K1404+M1404+O1404</f>
        <v>0</v>
      </c>
    </row>
    <row r="1382" spans="1:15" ht="18.75" x14ac:dyDescent="0.25">
      <c r="B1382" s="1" t="s">
        <v>3</v>
      </c>
      <c r="C1382" s="8" t="s">
        <v>12</v>
      </c>
      <c r="D1382" s="1" t="s">
        <v>4</v>
      </c>
      <c r="E1382" s="8" t="s">
        <v>12</v>
      </c>
      <c r="F1382" s="1" t="s">
        <v>5</v>
      </c>
      <c r="G1382" s="8" t="s">
        <v>12</v>
      </c>
      <c r="H1382" s="1" t="s">
        <v>6</v>
      </c>
      <c r="I1382" s="8" t="s">
        <v>12</v>
      </c>
      <c r="J1382" s="1" t="s">
        <v>7</v>
      </c>
      <c r="K1382" s="8" t="s">
        <v>12</v>
      </c>
      <c r="L1382" s="1" t="s">
        <v>8</v>
      </c>
      <c r="M1382" s="8" t="s">
        <v>12</v>
      </c>
      <c r="N1382" s="1" t="s">
        <v>9</v>
      </c>
      <c r="O1382" s="8" t="s">
        <v>12</v>
      </c>
    </row>
    <row r="1384" spans="1:15" x14ac:dyDescent="0.25">
      <c r="A1384" s="6" t="s">
        <v>13</v>
      </c>
      <c r="B1384" s="4">
        <f>Noviembre!B37</f>
        <v>0</v>
      </c>
      <c r="C1384" s="4">
        <f>Noviembre!C37</f>
        <v>0</v>
      </c>
      <c r="D1384" s="4">
        <f>Noviembre!D37</f>
        <v>0</v>
      </c>
      <c r="E1384" s="4">
        <f>Noviembre!E37</f>
        <v>0</v>
      </c>
      <c r="F1384" s="4">
        <f>Noviembre!F37</f>
        <v>0</v>
      </c>
      <c r="G1384" s="4">
        <f>Noviembre!G37</f>
        <v>0</v>
      </c>
      <c r="H1384" s="4">
        <f>Noviembre!H37</f>
        <v>0</v>
      </c>
      <c r="I1384" s="4">
        <f>Noviembre!I37</f>
        <v>0</v>
      </c>
      <c r="J1384" s="4">
        <f>Noviembre!J37</f>
        <v>0</v>
      </c>
      <c r="K1384" s="4">
        <f>Noviembre!K37</f>
        <v>0</v>
      </c>
      <c r="L1384" s="4">
        <f>Noviembre!L37</f>
        <v>0</v>
      </c>
      <c r="M1384" s="4">
        <f>Noviembre!M37</f>
        <v>0</v>
      </c>
      <c r="N1384" s="4">
        <f>Noviembre!N37</f>
        <v>0</v>
      </c>
      <c r="O1384" s="4">
        <f>Noviembre!O37</f>
        <v>0</v>
      </c>
    </row>
    <row r="1385" spans="1:15" x14ac:dyDescent="0.25">
      <c r="B1385" s="4"/>
      <c r="C1385" s="4"/>
      <c r="D1385" s="4"/>
      <c r="E1385" s="4"/>
      <c r="F1385" s="4"/>
      <c r="G1385" s="4"/>
      <c r="H1385" s="4"/>
      <c r="I1385" s="4"/>
      <c r="J1385" s="4"/>
      <c r="K1385" s="4"/>
      <c r="L1385" s="4"/>
      <c r="M1385" s="4"/>
      <c r="N1385" s="4"/>
      <c r="O1385" s="4"/>
    </row>
    <row r="1386" spans="1:15" x14ac:dyDescent="0.25">
      <c r="A1386" s="6" t="s">
        <v>13</v>
      </c>
      <c r="B1386" s="4">
        <f>Noviembre!B39</f>
        <v>0</v>
      </c>
      <c r="C1386" s="4">
        <f>Noviembre!C39</f>
        <v>0</v>
      </c>
      <c r="D1386" s="4">
        <f>Noviembre!D39</f>
        <v>0</v>
      </c>
      <c r="E1386" s="4">
        <f>Noviembre!E39</f>
        <v>0</v>
      </c>
      <c r="F1386" s="4">
        <f>Noviembre!F39</f>
        <v>0</v>
      </c>
      <c r="G1386" s="4">
        <f>Noviembre!G39</f>
        <v>0</v>
      </c>
      <c r="H1386" s="4">
        <f>Noviembre!H39</f>
        <v>0</v>
      </c>
      <c r="I1386" s="4">
        <f>Noviembre!I39</f>
        <v>0</v>
      </c>
      <c r="J1386" s="4">
        <f>Noviembre!J39</f>
        <v>0</v>
      </c>
      <c r="K1386" s="4">
        <f>Noviembre!K39</f>
        <v>0</v>
      </c>
      <c r="L1386" s="4">
        <f>Noviembre!L39</f>
        <v>0</v>
      </c>
      <c r="M1386" s="4">
        <f>Noviembre!M39</f>
        <v>0</v>
      </c>
      <c r="N1386" s="4">
        <f>Noviembre!N39</f>
        <v>0</v>
      </c>
      <c r="O1386" s="4">
        <f>Noviembre!O39</f>
        <v>0</v>
      </c>
    </row>
    <row r="1387" spans="1:15" x14ac:dyDescent="0.25">
      <c r="B1387" s="4"/>
      <c r="C1387" s="4"/>
      <c r="D1387" s="4"/>
      <c r="E1387" s="4"/>
      <c r="F1387" s="4"/>
      <c r="G1387" s="4"/>
      <c r="H1387" s="4"/>
      <c r="I1387" s="4"/>
      <c r="J1387" s="4"/>
      <c r="K1387" s="4"/>
      <c r="L1387" s="4"/>
      <c r="M1387" s="4"/>
      <c r="N1387" s="4"/>
      <c r="O1387" s="4"/>
    </row>
    <row r="1388" spans="1:15" x14ac:dyDescent="0.25">
      <c r="A1388" s="6" t="s">
        <v>13</v>
      </c>
      <c r="B1388" s="4">
        <f>Noviembre!B41</f>
        <v>0</v>
      </c>
      <c r="C1388" s="4">
        <f>Noviembre!C41</f>
        <v>0</v>
      </c>
      <c r="D1388" s="4">
        <f>Noviembre!D41</f>
        <v>0</v>
      </c>
      <c r="E1388" s="4">
        <f>Noviembre!E41</f>
        <v>0</v>
      </c>
      <c r="F1388" s="4">
        <f>Noviembre!F41</f>
        <v>0</v>
      </c>
      <c r="G1388" s="4">
        <f>Noviembre!G41</f>
        <v>0</v>
      </c>
      <c r="H1388" s="4">
        <f>Noviembre!H41</f>
        <v>0</v>
      </c>
      <c r="I1388" s="4">
        <f>Noviembre!I41</f>
        <v>0</v>
      </c>
      <c r="J1388" s="4">
        <f>Noviembre!J41</f>
        <v>0</v>
      </c>
      <c r="K1388" s="4">
        <f>Noviembre!K41</f>
        <v>0</v>
      </c>
      <c r="L1388" s="4">
        <f>Noviembre!L41</f>
        <v>0</v>
      </c>
      <c r="M1388" s="4">
        <f>Noviembre!M41</f>
        <v>0</v>
      </c>
      <c r="N1388" s="4">
        <f>Noviembre!N41</f>
        <v>0</v>
      </c>
      <c r="O1388" s="4">
        <f>Noviembre!O41</f>
        <v>0</v>
      </c>
    </row>
    <row r="1389" spans="1:15" x14ac:dyDescent="0.25">
      <c r="B1389" s="4"/>
      <c r="C1389" s="4"/>
      <c r="D1389" s="4"/>
      <c r="E1389" s="4"/>
      <c r="F1389" s="4"/>
      <c r="G1389" s="4"/>
      <c r="H1389" s="4"/>
      <c r="I1389" s="4"/>
      <c r="J1389" s="4"/>
      <c r="K1389" s="4"/>
      <c r="L1389" s="4"/>
      <c r="M1389" s="4"/>
      <c r="N1389" s="4"/>
      <c r="O1389" s="4"/>
    </row>
    <row r="1390" spans="1:15" x14ac:dyDescent="0.25">
      <c r="A1390" s="6" t="s">
        <v>13</v>
      </c>
      <c r="B1390" s="4">
        <f>Noviembre!B43</f>
        <v>0</v>
      </c>
      <c r="C1390" s="4">
        <f>Noviembre!C43</f>
        <v>0</v>
      </c>
      <c r="D1390" s="4">
        <f>Noviembre!D43</f>
        <v>0</v>
      </c>
      <c r="E1390" s="4">
        <f>Noviembre!E43</f>
        <v>0</v>
      </c>
      <c r="F1390" s="4">
        <f>Noviembre!F43</f>
        <v>0</v>
      </c>
      <c r="G1390" s="4">
        <f>Noviembre!G43</f>
        <v>0</v>
      </c>
      <c r="H1390" s="4">
        <f>Noviembre!H43</f>
        <v>0</v>
      </c>
      <c r="I1390" s="4">
        <f>Noviembre!I43</f>
        <v>0</v>
      </c>
      <c r="J1390" s="4">
        <f>Noviembre!J43</f>
        <v>0</v>
      </c>
      <c r="K1390" s="4">
        <f>Noviembre!K43</f>
        <v>0</v>
      </c>
      <c r="L1390" s="4">
        <f>Noviembre!L43</f>
        <v>0</v>
      </c>
      <c r="M1390" s="4">
        <f>Noviembre!M43</f>
        <v>0</v>
      </c>
      <c r="N1390" s="4">
        <f>Noviembre!N43</f>
        <v>0</v>
      </c>
      <c r="O1390" s="4">
        <f>Noviembre!O43</f>
        <v>0</v>
      </c>
    </row>
    <row r="1391" spans="1:15" x14ac:dyDescent="0.25">
      <c r="B1391" s="4"/>
      <c r="C1391" s="4"/>
      <c r="D1391" s="4"/>
      <c r="E1391" s="4"/>
      <c r="F1391" s="4"/>
      <c r="G1391" s="4"/>
      <c r="H1391" s="4"/>
      <c r="I1391" s="4"/>
      <c r="J1391" s="4"/>
      <c r="K1391" s="4"/>
      <c r="L1391" s="4"/>
      <c r="M1391" s="4"/>
      <c r="N1391" s="4"/>
      <c r="O1391" s="4"/>
    </row>
    <row r="1392" spans="1:15" x14ac:dyDescent="0.25">
      <c r="A1392" s="6" t="s">
        <v>13</v>
      </c>
      <c r="B1392" s="4">
        <f>Noviembre!B45</f>
        <v>0</v>
      </c>
      <c r="C1392" s="4">
        <f>Noviembre!C45</f>
        <v>0</v>
      </c>
      <c r="D1392" s="4">
        <f>Noviembre!D45</f>
        <v>0</v>
      </c>
      <c r="E1392" s="4">
        <f>Noviembre!E45</f>
        <v>0</v>
      </c>
      <c r="F1392" s="4">
        <f>Noviembre!F45</f>
        <v>0</v>
      </c>
      <c r="G1392" s="4">
        <f>Noviembre!G45</f>
        <v>0</v>
      </c>
      <c r="H1392" s="4">
        <f>Noviembre!H45</f>
        <v>0</v>
      </c>
      <c r="I1392" s="4">
        <f>Noviembre!I45</f>
        <v>0</v>
      </c>
      <c r="J1392" s="4">
        <f>Noviembre!J45</f>
        <v>0</v>
      </c>
      <c r="K1392" s="4">
        <f>Noviembre!K45</f>
        <v>0</v>
      </c>
      <c r="L1392" s="4">
        <f>Noviembre!L45</f>
        <v>0</v>
      </c>
      <c r="M1392" s="4">
        <f>Noviembre!M45</f>
        <v>0</v>
      </c>
      <c r="N1392" s="4">
        <f>Noviembre!N45</f>
        <v>0</v>
      </c>
      <c r="O1392" s="4">
        <f>Noviembre!O45</f>
        <v>0</v>
      </c>
    </row>
    <row r="1393" spans="1:15" x14ac:dyDescent="0.25">
      <c r="B1393" s="4"/>
      <c r="C1393" s="4"/>
      <c r="D1393" s="4"/>
      <c r="E1393" s="4"/>
      <c r="F1393" s="4"/>
      <c r="G1393" s="4"/>
      <c r="H1393" s="4"/>
      <c r="I1393" s="4"/>
      <c r="J1393" s="4"/>
      <c r="K1393" s="4"/>
      <c r="L1393" s="4"/>
      <c r="M1393" s="4"/>
      <c r="N1393" s="4"/>
      <c r="O1393" s="4"/>
    </row>
    <row r="1394" spans="1:15" x14ac:dyDescent="0.25">
      <c r="A1394" s="6" t="s">
        <v>13</v>
      </c>
      <c r="B1394" s="4">
        <f>Noviembre!B47</f>
        <v>0</v>
      </c>
      <c r="C1394" s="4">
        <f>Noviembre!C47</f>
        <v>0</v>
      </c>
      <c r="D1394" s="4">
        <f>Noviembre!D47</f>
        <v>0</v>
      </c>
      <c r="E1394" s="4">
        <f>Noviembre!E47</f>
        <v>0</v>
      </c>
      <c r="F1394" s="4">
        <f>Noviembre!F47</f>
        <v>0</v>
      </c>
      <c r="G1394" s="4">
        <f>Noviembre!G47</f>
        <v>0</v>
      </c>
      <c r="H1394" s="4">
        <f>Noviembre!H47</f>
        <v>0</v>
      </c>
      <c r="I1394" s="4">
        <f>Noviembre!I47</f>
        <v>0</v>
      </c>
      <c r="J1394" s="4">
        <f>Noviembre!J47</f>
        <v>0</v>
      </c>
      <c r="K1394" s="4">
        <f>Noviembre!K47</f>
        <v>0</v>
      </c>
      <c r="L1394" s="4">
        <f>Noviembre!L47</f>
        <v>0</v>
      </c>
      <c r="M1394" s="4">
        <f>Noviembre!M47</f>
        <v>0</v>
      </c>
      <c r="N1394" s="4">
        <f>Noviembre!N47</f>
        <v>0</v>
      </c>
      <c r="O1394" s="4">
        <f>Noviembre!O47</f>
        <v>0</v>
      </c>
    </row>
    <row r="1395" spans="1:15" x14ac:dyDescent="0.25">
      <c r="B1395" s="4"/>
      <c r="C1395" s="4"/>
      <c r="D1395" s="4"/>
      <c r="E1395" s="4"/>
      <c r="F1395" s="4"/>
      <c r="G1395" s="4"/>
      <c r="H1395" s="4"/>
      <c r="I1395" s="4"/>
      <c r="J1395" s="4"/>
      <c r="K1395" s="4"/>
      <c r="L1395" s="4"/>
      <c r="M1395" s="4"/>
      <c r="N1395" s="4"/>
      <c r="O1395" s="4"/>
    </row>
    <row r="1396" spans="1:15" x14ac:dyDescent="0.25">
      <c r="A1396" s="6" t="s">
        <v>13</v>
      </c>
      <c r="B1396" s="4">
        <f>Noviembre!B49</f>
        <v>0</v>
      </c>
      <c r="C1396" s="4">
        <f>Noviembre!C49</f>
        <v>0</v>
      </c>
      <c r="D1396" s="4">
        <f>Noviembre!D49</f>
        <v>0</v>
      </c>
      <c r="E1396" s="4">
        <f>Noviembre!E49</f>
        <v>0</v>
      </c>
      <c r="F1396" s="4">
        <f>Noviembre!F49</f>
        <v>0</v>
      </c>
      <c r="G1396" s="4">
        <f>Noviembre!G49</f>
        <v>0</v>
      </c>
      <c r="H1396" s="4">
        <f>Noviembre!H49</f>
        <v>0</v>
      </c>
      <c r="I1396" s="4">
        <f>Noviembre!I49</f>
        <v>0</v>
      </c>
      <c r="J1396" s="4">
        <f>Noviembre!J49</f>
        <v>0</v>
      </c>
      <c r="K1396" s="4">
        <f>Noviembre!K49</f>
        <v>0</v>
      </c>
      <c r="L1396" s="4">
        <f>Noviembre!L49</f>
        <v>0</v>
      </c>
      <c r="M1396" s="4">
        <f>Noviembre!M49</f>
        <v>0</v>
      </c>
      <c r="N1396" s="4">
        <f>Noviembre!N49</f>
        <v>0</v>
      </c>
      <c r="O1396" s="4">
        <f>Noviembre!O49</f>
        <v>0</v>
      </c>
    </row>
    <row r="1397" spans="1:15" x14ac:dyDescent="0.25">
      <c r="B1397" s="4"/>
      <c r="C1397" s="4"/>
      <c r="D1397" s="4"/>
      <c r="E1397" s="4"/>
      <c r="F1397" s="4"/>
      <c r="G1397" s="4"/>
      <c r="H1397" s="4"/>
      <c r="I1397" s="4"/>
      <c r="J1397" s="4"/>
      <c r="K1397" s="4"/>
      <c r="L1397" s="4"/>
      <c r="M1397" s="4"/>
      <c r="N1397" s="4"/>
      <c r="O1397" s="4"/>
    </row>
    <row r="1398" spans="1:15" x14ac:dyDescent="0.25">
      <c r="A1398" s="6" t="s">
        <v>13</v>
      </c>
      <c r="B1398" s="4">
        <f>Noviembre!B51</f>
        <v>0</v>
      </c>
      <c r="C1398" s="4">
        <f>Noviembre!C51</f>
        <v>0</v>
      </c>
      <c r="D1398" s="4">
        <f>Noviembre!D51</f>
        <v>0</v>
      </c>
      <c r="E1398" s="4">
        <f>Noviembre!E51</f>
        <v>0</v>
      </c>
      <c r="F1398" s="4">
        <f>Noviembre!F51</f>
        <v>0</v>
      </c>
      <c r="G1398" s="4">
        <f>Noviembre!G51</f>
        <v>0</v>
      </c>
      <c r="H1398" s="4">
        <f>Noviembre!H51</f>
        <v>0</v>
      </c>
      <c r="I1398" s="4">
        <f>Noviembre!I51</f>
        <v>0</v>
      </c>
      <c r="J1398" s="4">
        <f>Noviembre!J51</f>
        <v>0</v>
      </c>
      <c r="K1398" s="4">
        <f>Noviembre!K51</f>
        <v>0</v>
      </c>
      <c r="L1398" s="4">
        <f>Noviembre!L51</f>
        <v>0</v>
      </c>
      <c r="M1398" s="4">
        <f>Noviembre!M51</f>
        <v>0</v>
      </c>
      <c r="N1398" s="4">
        <f>Noviembre!N51</f>
        <v>0</v>
      </c>
      <c r="O1398" s="4">
        <f>Noviembre!O51</f>
        <v>0</v>
      </c>
    </row>
    <row r="1399" spans="1:15" x14ac:dyDescent="0.25">
      <c r="B1399" s="4"/>
      <c r="C1399" s="4"/>
      <c r="D1399" s="4"/>
      <c r="E1399" s="4"/>
      <c r="F1399" s="4"/>
      <c r="G1399" s="4"/>
      <c r="H1399" s="4"/>
      <c r="I1399" s="4"/>
      <c r="J1399" s="4"/>
      <c r="K1399" s="4"/>
      <c r="L1399" s="4"/>
      <c r="M1399" s="4"/>
      <c r="N1399" s="4"/>
      <c r="O1399" s="4"/>
    </row>
    <row r="1400" spans="1:15" x14ac:dyDescent="0.25">
      <c r="A1400" s="6" t="s">
        <v>13</v>
      </c>
      <c r="B1400" s="4">
        <f>Noviembre!B53</f>
        <v>0</v>
      </c>
      <c r="C1400" s="4">
        <f>Noviembre!C53</f>
        <v>0</v>
      </c>
      <c r="D1400" s="4">
        <f>Noviembre!D53</f>
        <v>0</v>
      </c>
      <c r="E1400" s="4">
        <f>Noviembre!E53</f>
        <v>0</v>
      </c>
      <c r="F1400" s="4">
        <f>Noviembre!F53</f>
        <v>0</v>
      </c>
      <c r="G1400" s="4">
        <f>Noviembre!G53</f>
        <v>0</v>
      </c>
      <c r="H1400" s="4">
        <f>Noviembre!H53</f>
        <v>0</v>
      </c>
      <c r="I1400" s="4">
        <f>Noviembre!I53</f>
        <v>0</v>
      </c>
      <c r="J1400" s="4">
        <f>Noviembre!J53</f>
        <v>0</v>
      </c>
      <c r="K1400" s="4">
        <f>Noviembre!K53</f>
        <v>0</v>
      </c>
      <c r="L1400" s="4">
        <f>Noviembre!L53</f>
        <v>0</v>
      </c>
      <c r="M1400" s="4">
        <f>Noviembre!M53</f>
        <v>0</v>
      </c>
      <c r="N1400" s="4">
        <f>Noviembre!N53</f>
        <v>0</v>
      </c>
      <c r="O1400" s="4">
        <f>Noviembre!O53</f>
        <v>0</v>
      </c>
    </row>
    <row r="1401" spans="1:15" x14ac:dyDescent="0.25">
      <c r="B1401" s="4"/>
      <c r="C1401" s="4"/>
      <c r="D1401" s="4"/>
      <c r="E1401" s="4"/>
      <c r="F1401" s="4"/>
      <c r="G1401" s="4"/>
      <c r="H1401" s="4"/>
      <c r="I1401" s="4"/>
      <c r="J1401" s="4"/>
      <c r="K1401" s="4"/>
      <c r="L1401" s="4"/>
      <c r="M1401" s="4"/>
      <c r="N1401" s="4"/>
      <c r="O1401" s="4"/>
    </row>
    <row r="1402" spans="1:15" x14ac:dyDescent="0.25">
      <c r="A1402" s="6" t="s">
        <v>13</v>
      </c>
      <c r="B1402" s="4">
        <f>Noviembre!B55</f>
        <v>0</v>
      </c>
      <c r="C1402" s="4">
        <f>Noviembre!C55</f>
        <v>0</v>
      </c>
      <c r="D1402" s="4">
        <f>Noviembre!D55</f>
        <v>0</v>
      </c>
      <c r="E1402" s="4">
        <f>Noviembre!E55</f>
        <v>0</v>
      </c>
      <c r="F1402" s="4">
        <f>Noviembre!F55</f>
        <v>0</v>
      </c>
      <c r="G1402" s="4">
        <f>Noviembre!G55</f>
        <v>0</v>
      </c>
      <c r="H1402" s="4">
        <f>Noviembre!H55</f>
        <v>0</v>
      </c>
      <c r="I1402" s="4">
        <f>Noviembre!I55</f>
        <v>0</v>
      </c>
      <c r="J1402" s="4">
        <f>Noviembre!J55</f>
        <v>0</v>
      </c>
      <c r="K1402" s="4">
        <f>Noviembre!K55</f>
        <v>0</v>
      </c>
      <c r="L1402" s="4">
        <f>Noviembre!L55</f>
        <v>0</v>
      </c>
      <c r="M1402" s="4">
        <f>Noviembre!M55</f>
        <v>0</v>
      </c>
      <c r="N1402" s="4">
        <f>Noviembre!N55</f>
        <v>0</v>
      </c>
      <c r="O1402" s="4">
        <f>Noviembre!O55</f>
        <v>0</v>
      </c>
    </row>
    <row r="1404" spans="1:15" x14ac:dyDescent="0.25">
      <c r="C1404" s="9">
        <f>SUM(C1383:C1403)</f>
        <v>0</v>
      </c>
      <c r="E1404" s="9">
        <f>SUM(E1383:E1403)</f>
        <v>0</v>
      </c>
      <c r="G1404" s="9">
        <f>SUM(G1383:G1403)</f>
        <v>0</v>
      </c>
      <c r="I1404" s="9">
        <f>SUM(I1383:I1403)</f>
        <v>0</v>
      </c>
      <c r="K1404" s="9">
        <f>SUM(K1383:K1403)</f>
        <v>0</v>
      </c>
      <c r="M1404" s="9">
        <f>SUM(M1383:M1403)</f>
        <v>0</v>
      </c>
      <c r="O1404" s="9">
        <f>SUM(O1383:O1403)</f>
        <v>0</v>
      </c>
    </row>
    <row r="1406" spans="1:15" ht="21" x14ac:dyDescent="0.35">
      <c r="B1406" s="3"/>
      <c r="C1406" s="3" t="s">
        <v>1</v>
      </c>
      <c r="D1406" s="7" t="s">
        <v>43</v>
      </c>
      <c r="E1406" s="5"/>
    </row>
    <row r="1408" spans="1:15" ht="21" x14ac:dyDescent="0.35">
      <c r="B1408" s="3"/>
      <c r="C1408" s="3" t="s">
        <v>2</v>
      </c>
      <c r="D1408" s="7" t="s">
        <v>77</v>
      </c>
      <c r="E1408" s="5"/>
      <c r="H1408" s="10" t="s">
        <v>14</v>
      </c>
      <c r="I1408" s="9">
        <f>C1432+E1432+G1432+I1432+K1432+M1432+O1432</f>
        <v>0</v>
      </c>
    </row>
    <row r="1410" spans="1:15" ht="18.75" x14ac:dyDescent="0.25">
      <c r="B1410" s="1" t="s">
        <v>3</v>
      </c>
      <c r="C1410" s="8" t="s">
        <v>12</v>
      </c>
      <c r="D1410" s="1" t="s">
        <v>4</v>
      </c>
      <c r="E1410" s="8" t="s">
        <v>12</v>
      </c>
      <c r="F1410" s="1" t="s">
        <v>5</v>
      </c>
      <c r="G1410" s="8" t="s">
        <v>12</v>
      </c>
      <c r="H1410" s="1" t="s">
        <v>6</v>
      </c>
      <c r="I1410" s="8" t="s">
        <v>12</v>
      </c>
      <c r="J1410" s="1" t="s">
        <v>7</v>
      </c>
      <c r="K1410" s="8" t="s">
        <v>12</v>
      </c>
      <c r="L1410" s="1" t="s">
        <v>8</v>
      </c>
      <c r="M1410" s="8" t="s">
        <v>12</v>
      </c>
      <c r="N1410" s="1" t="s">
        <v>9</v>
      </c>
      <c r="O1410" s="8" t="s">
        <v>12</v>
      </c>
    </row>
    <row r="1412" spans="1:15" x14ac:dyDescent="0.25">
      <c r="A1412" s="6" t="s">
        <v>13</v>
      </c>
      <c r="B1412" s="4">
        <f>Noviembre!B37</f>
        <v>0</v>
      </c>
      <c r="C1412" s="4">
        <f>Noviembre!C37</f>
        <v>0</v>
      </c>
      <c r="D1412" s="4">
        <f>Noviembre!D37</f>
        <v>0</v>
      </c>
      <c r="E1412" s="4">
        <f>Noviembre!E37</f>
        <v>0</v>
      </c>
      <c r="F1412" s="4">
        <f>Noviembre!F37</f>
        <v>0</v>
      </c>
      <c r="G1412" s="4">
        <f>Noviembre!G37</f>
        <v>0</v>
      </c>
      <c r="H1412" s="4">
        <f>Noviembre!H37</f>
        <v>0</v>
      </c>
      <c r="I1412" s="4">
        <f>Noviembre!I37</f>
        <v>0</v>
      </c>
      <c r="J1412" s="4">
        <f>Noviembre!J37</f>
        <v>0</v>
      </c>
      <c r="K1412" s="4">
        <f>Noviembre!K37</f>
        <v>0</v>
      </c>
      <c r="L1412" s="4">
        <f>Noviembre!L37</f>
        <v>0</v>
      </c>
      <c r="M1412" s="4">
        <f>Noviembre!M37</f>
        <v>0</v>
      </c>
      <c r="N1412" s="4">
        <f>Noviembre!N37</f>
        <v>0</v>
      </c>
      <c r="O1412" s="4">
        <f>Noviembre!O37</f>
        <v>0</v>
      </c>
    </row>
    <row r="1413" spans="1:15" x14ac:dyDescent="0.25">
      <c r="B1413" s="4"/>
      <c r="C1413" s="4"/>
      <c r="D1413" s="4"/>
      <c r="E1413" s="4"/>
      <c r="F1413" s="4"/>
      <c r="G1413" s="4"/>
      <c r="H1413" s="4"/>
      <c r="I1413" s="4"/>
      <c r="J1413" s="4"/>
      <c r="K1413" s="4"/>
      <c r="L1413" s="4"/>
      <c r="M1413" s="4"/>
      <c r="N1413" s="4"/>
      <c r="O1413" s="4"/>
    </row>
    <row r="1414" spans="1:15" x14ac:dyDescent="0.25">
      <c r="A1414" s="6" t="s">
        <v>13</v>
      </c>
      <c r="B1414" s="4">
        <f>Noviembre!B39</f>
        <v>0</v>
      </c>
      <c r="C1414" s="4">
        <f>Noviembre!C39</f>
        <v>0</v>
      </c>
      <c r="D1414" s="4">
        <f>Noviembre!D39</f>
        <v>0</v>
      </c>
      <c r="E1414" s="4">
        <f>Noviembre!E39</f>
        <v>0</v>
      </c>
      <c r="F1414" s="4">
        <f>Noviembre!F39</f>
        <v>0</v>
      </c>
      <c r="G1414" s="4">
        <f>Noviembre!G39</f>
        <v>0</v>
      </c>
      <c r="H1414" s="4">
        <f>Noviembre!H39</f>
        <v>0</v>
      </c>
      <c r="I1414" s="4">
        <f>Noviembre!I39</f>
        <v>0</v>
      </c>
      <c r="J1414" s="4">
        <f>Noviembre!J39</f>
        <v>0</v>
      </c>
      <c r="K1414" s="4">
        <f>Noviembre!K39</f>
        <v>0</v>
      </c>
      <c r="L1414" s="4">
        <f>Noviembre!L39</f>
        <v>0</v>
      </c>
      <c r="M1414" s="4">
        <f>Noviembre!M39</f>
        <v>0</v>
      </c>
      <c r="N1414" s="4">
        <f>Noviembre!N39</f>
        <v>0</v>
      </c>
      <c r="O1414" s="4">
        <f>Noviembre!O39</f>
        <v>0</v>
      </c>
    </row>
    <row r="1415" spans="1:15" x14ac:dyDescent="0.25">
      <c r="B1415" s="4"/>
      <c r="C1415" s="4"/>
      <c r="D1415" s="4"/>
      <c r="E1415" s="4"/>
      <c r="F1415" s="4"/>
      <c r="G1415" s="4"/>
      <c r="H1415" s="4"/>
      <c r="I1415" s="4"/>
      <c r="J1415" s="4"/>
      <c r="K1415" s="4"/>
      <c r="L1415" s="4"/>
      <c r="M1415" s="4"/>
      <c r="N1415" s="4"/>
      <c r="O1415" s="4"/>
    </row>
    <row r="1416" spans="1:15" x14ac:dyDescent="0.25">
      <c r="A1416" s="6" t="s">
        <v>13</v>
      </c>
      <c r="B1416" s="4">
        <f>Noviembre!B41</f>
        <v>0</v>
      </c>
      <c r="C1416" s="4">
        <f>Noviembre!C41</f>
        <v>0</v>
      </c>
      <c r="D1416" s="4">
        <f>Noviembre!D41</f>
        <v>0</v>
      </c>
      <c r="E1416" s="4">
        <f>Noviembre!E41</f>
        <v>0</v>
      </c>
      <c r="F1416" s="4">
        <f>Noviembre!F41</f>
        <v>0</v>
      </c>
      <c r="G1416" s="4">
        <f>Noviembre!G41</f>
        <v>0</v>
      </c>
      <c r="H1416" s="4">
        <f>Noviembre!H41</f>
        <v>0</v>
      </c>
      <c r="I1416" s="4">
        <f>Noviembre!I41</f>
        <v>0</v>
      </c>
      <c r="J1416" s="4">
        <f>Noviembre!J41</f>
        <v>0</v>
      </c>
      <c r="K1416" s="4">
        <f>Noviembre!K41</f>
        <v>0</v>
      </c>
      <c r="L1416" s="4">
        <f>Noviembre!L41</f>
        <v>0</v>
      </c>
      <c r="M1416" s="4">
        <f>Noviembre!M41</f>
        <v>0</v>
      </c>
      <c r="N1416" s="4">
        <f>Noviembre!N41</f>
        <v>0</v>
      </c>
      <c r="O1416" s="4">
        <f>Noviembre!O41</f>
        <v>0</v>
      </c>
    </row>
    <row r="1417" spans="1:15" x14ac:dyDescent="0.25">
      <c r="B1417" s="4"/>
      <c r="C1417" s="4"/>
      <c r="D1417" s="4"/>
      <c r="E1417" s="4"/>
      <c r="F1417" s="4"/>
      <c r="G1417" s="4"/>
      <c r="H1417" s="4"/>
      <c r="I1417" s="4"/>
      <c r="J1417" s="4"/>
      <c r="K1417" s="4"/>
      <c r="L1417" s="4"/>
      <c r="M1417" s="4"/>
      <c r="N1417" s="4"/>
      <c r="O1417" s="4"/>
    </row>
    <row r="1418" spans="1:15" x14ac:dyDescent="0.25">
      <c r="A1418" s="6" t="s">
        <v>13</v>
      </c>
      <c r="B1418" s="4">
        <f>Noviembre!B43</f>
        <v>0</v>
      </c>
      <c r="C1418" s="4">
        <f>Noviembre!C43</f>
        <v>0</v>
      </c>
      <c r="D1418" s="4">
        <f>Noviembre!D43</f>
        <v>0</v>
      </c>
      <c r="E1418" s="4">
        <f>Noviembre!E43</f>
        <v>0</v>
      </c>
      <c r="F1418" s="4">
        <f>Noviembre!F43</f>
        <v>0</v>
      </c>
      <c r="G1418" s="4">
        <f>Noviembre!G43</f>
        <v>0</v>
      </c>
      <c r="H1418" s="4">
        <f>Noviembre!H43</f>
        <v>0</v>
      </c>
      <c r="I1418" s="4">
        <f>Noviembre!I43</f>
        <v>0</v>
      </c>
      <c r="J1418" s="4">
        <f>Noviembre!J43</f>
        <v>0</v>
      </c>
      <c r="K1418" s="4">
        <f>Noviembre!K43</f>
        <v>0</v>
      </c>
      <c r="L1418" s="4">
        <f>Noviembre!L43</f>
        <v>0</v>
      </c>
      <c r="M1418" s="4">
        <f>Noviembre!M43</f>
        <v>0</v>
      </c>
      <c r="N1418" s="4">
        <f>Noviembre!N43</f>
        <v>0</v>
      </c>
      <c r="O1418" s="4">
        <f>Noviembre!O43</f>
        <v>0</v>
      </c>
    </row>
    <row r="1419" spans="1:15" x14ac:dyDescent="0.25">
      <c r="B1419" s="4"/>
      <c r="C1419" s="4"/>
      <c r="D1419" s="4"/>
      <c r="E1419" s="4"/>
      <c r="F1419" s="4"/>
      <c r="G1419" s="4"/>
      <c r="H1419" s="4"/>
      <c r="I1419" s="4"/>
      <c r="J1419" s="4"/>
      <c r="K1419" s="4"/>
      <c r="L1419" s="4"/>
      <c r="M1419" s="4"/>
      <c r="N1419" s="4"/>
      <c r="O1419" s="4"/>
    </row>
    <row r="1420" spans="1:15" x14ac:dyDescent="0.25">
      <c r="A1420" s="6" t="s">
        <v>13</v>
      </c>
      <c r="B1420" s="4">
        <f>Noviembre!B45</f>
        <v>0</v>
      </c>
      <c r="C1420" s="4">
        <f>Noviembre!C45</f>
        <v>0</v>
      </c>
      <c r="D1420" s="4">
        <f>Noviembre!D45</f>
        <v>0</v>
      </c>
      <c r="E1420" s="4">
        <f>Noviembre!E45</f>
        <v>0</v>
      </c>
      <c r="F1420" s="4">
        <f>Noviembre!F45</f>
        <v>0</v>
      </c>
      <c r="G1420" s="4">
        <f>Noviembre!G45</f>
        <v>0</v>
      </c>
      <c r="H1420" s="4">
        <f>Noviembre!H45</f>
        <v>0</v>
      </c>
      <c r="I1420" s="4">
        <f>Noviembre!I45</f>
        <v>0</v>
      </c>
      <c r="J1420" s="4">
        <f>Noviembre!J45</f>
        <v>0</v>
      </c>
      <c r="K1420" s="4">
        <f>Noviembre!K45</f>
        <v>0</v>
      </c>
      <c r="L1420" s="4">
        <f>Noviembre!L45</f>
        <v>0</v>
      </c>
      <c r="M1420" s="4">
        <f>Noviembre!M45</f>
        <v>0</v>
      </c>
      <c r="N1420" s="4">
        <f>Noviembre!N45</f>
        <v>0</v>
      </c>
      <c r="O1420" s="4">
        <f>Noviembre!O45</f>
        <v>0</v>
      </c>
    </row>
    <row r="1421" spans="1:15" x14ac:dyDescent="0.25">
      <c r="B1421" s="4"/>
      <c r="C1421" s="4"/>
      <c r="D1421" s="4"/>
      <c r="E1421" s="4"/>
      <c r="F1421" s="4"/>
      <c r="G1421" s="4"/>
      <c r="H1421" s="4"/>
      <c r="I1421" s="4"/>
      <c r="J1421" s="4"/>
      <c r="K1421" s="4"/>
      <c r="L1421" s="4"/>
      <c r="M1421" s="4"/>
      <c r="N1421" s="4"/>
      <c r="O1421" s="4"/>
    </row>
    <row r="1422" spans="1:15" x14ac:dyDescent="0.25">
      <c r="A1422" s="6" t="s">
        <v>13</v>
      </c>
      <c r="B1422" s="4">
        <f>Noviembre!B47</f>
        <v>0</v>
      </c>
      <c r="C1422" s="4">
        <f>Noviembre!C47</f>
        <v>0</v>
      </c>
      <c r="D1422" s="4">
        <f>Noviembre!D47</f>
        <v>0</v>
      </c>
      <c r="E1422" s="4">
        <f>Noviembre!E47</f>
        <v>0</v>
      </c>
      <c r="F1422" s="4">
        <f>Noviembre!F47</f>
        <v>0</v>
      </c>
      <c r="G1422" s="4">
        <f>Noviembre!G47</f>
        <v>0</v>
      </c>
      <c r="H1422" s="4">
        <f>Noviembre!H47</f>
        <v>0</v>
      </c>
      <c r="I1422" s="4">
        <f>Noviembre!I47</f>
        <v>0</v>
      </c>
      <c r="J1422" s="4">
        <f>Noviembre!J47</f>
        <v>0</v>
      </c>
      <c r="K1422" s="4">
        <f>Noviembre!K47</f>
        <v>0</v>
      </c>
      <c r="L1422" s="4">
        <f>Noviembre!L47</f>
        <v>0</v>
      </c>
      <c r="M1422" s="4">
        <f>Noviembre!M47</f>
        <v>0</v>
      </c>
      <c r="N1422" s="4">
        <f>Noviembre!N47</f>
        <v>0</v>
      </c>
      <c r="O1422" s="4">
        <f>Noviembre!O47</f>
        <v>0</v>
      </c>
    </row>
    <row r="1423" spans="1:15" x14ac:dyDescent="0.25">
      <c r="B1423" s="4"/>
      <c r="C1423" s="4"/>
      <c r="D1423" s="4"/>
      <c r="E1423" s="4"/>
      <c r="F1423" s="4"/>
      <c r="G1423" s="4"/>
      <c r="H1423" s="4"/>
      <c r="I1423" s="4"/>
      <c r="J1423" s="4"/>
      <c r="K1423" s="4"/>
      <c r="L1423" s="4"/>
      <c r="M1423" s="4"/>
      <c r="N1423" s="4"/>
      <c r="O1423" s="4"/>
    </row>
    <row r="1424" spans="1:15" x14ac:dyDescent="0.25">
      <c r="A1424" s="6" t="s">
        <v>13</v>
      </c>
      <c r="B1424" s="4">
        <f>Noviembre!B49</f>
        <v>0</v>
      </c>
      <c r="C1424" s="4">
        <f>Noviembre!C49</f>
        <v>0</v>
      </c>
      <c r="D1424" s="4">
        <f>Noviembre!D49</f>
        <v>0</v>
      </c>
      <c r="E1424" s="4">
        <f>Noviembre!E49</f>
        <v>0</v>
      </c>
      <c r="F1424" s="4">
        <f>Noviembre!F49</f>
        <v>0</v>
      </c>
      <c r="G1424" s="4">
        <f>Noviembre!G49</f>
        <v>0</v>
      </c>
      <c r="H1424" s="4">
        <f>Noviembre!H49</f>
        <v>0</v>
      </c>
      <c r="I1424" s="4">
        <f>Noviembre!I49</f>
        <v>0</v>
      </c>
      <c r="J1424" s="4">
        <f>Noviembre!J49</f>
        <v>0</v>
      </c>
      <c r="K1424" s="4">
        <f>Noviembre!K49</f>
        <v>0</v>
      </c>
      <c r="L1424" s="4">
        <f>Noviembre!L49</f>
        <v>0</v>
      </c>
      <c r="M1424" s="4">
        <f>Noviembre!M49</f>
        <v>0</v>
      </c>
      <c r="N1424" s="4">
        <f>Noviembre!N49</f>
        <v>0</v>
      </c>
      <c r="O1424" s="4">
        <f>Noviembre!O49</f>
        <v>0</v>
      </c>
    </row>
    <row r="1425" spans="1:15" x14ac:dyDescent="0.25">
      <c r="B1425" s="4"/>
      <c r="C1425" s="4"/>
      <c r="D1425" s="4"/>
      <c r="E1425" s="4"/>
      <c r="F1425" s="4"/>
      <c r="G1425" s="4"/>
      <c r="H1425" s="4"/>
      <c r="I1425" s="4"/>
      <c r="J1425" s="4"/>
      <c r="K1425" s="4"/>
      <c r="L1425" s="4"/>
      <c r="M1425" s="4"/>
      <c r="N1425" s="4"/>
      <c r="O1425" s="4"/>
    </row>
    <row r="1426" spans="1:15" x14ac:dyDescent="0.25">
      <c r="A1426" s="6" t="s">
        <v>13</v>
      </c>
      <c r="B1426" s="4">
        <f>Noviembre!B51</f>
        <v>0</v>
      </c>
      <c r="C1426" s="4">
        <f>Noviembre!C51</f>
        <v>0</v>
      </c>
      <c r="D1426" s="4">
        <f>Noviembre!D51</f>
        <v>0</v>
      </c>
      <c r="E1426" s="4">
        <f>Noviembre!E51</f>
        <v>0</v>
      </c>
      <c r="F1426" s="4">
        <f>Noviembre!F51</f>
        <v>0</v>
      </c>
      <c r="G1426" s="4">
        <f>Noviembre!G51</f>
        <v>0</v>
      </c>
      <c r="H1426" s="4">
        <f>Noviembre!H51</f>
        <v>0</v>
      </c>
      <c r="I1426" s="4">
        <f>Noviembre!I51</f>
        <v>0</v>
      </c>
      <c r="J1426" s="4">
        <f>Noviembre!J51</f>
        <v>0</v>
      </c>
      <c r="K1426" s="4">
        <f>Noviembre!K51</f>
        <v>0</v>
      </c>
      <c r="L1426" s="4">
        <f>Noviembre!L51</f>
        <v>0</v>
      </c>
      <c r="M1426" s="4">
        <f>Noviembre!M51</f>
        <v>0</v>
      </c>
      <c r="N1426" s="4">
        <f>Noviembre!N51</f>
        <v>0</v>
      </c>
      <c r="O1426" s="4">
        <f>Noviembre!O51</f>
        <v>0</v>
      </c>
    </row>
    <row r="1427" spans="1:15" x14ac:dyDescent="0.25">
      <c r="B1427" s="4"/>
      <c r="C1427" s="4"/>
      <c r="D1427" s="4"/>
      <c r="E1427" s="4"/>
      <c r="F1427" s="4"/>
      <c r="G1427" s="4"/>
      <c r="H1427" s="4"/>
      <c r="I1427" s="4"/>
      <c r="J1427" s="4"/>
      <c r="K1427" s="4"/>
      <c r="L1427" s="4"/>
      <c r="M1427" s="4"/>
      <c r="N1427" s="4"/>
      <c r="O1427" s="4"/>
    </row>
    <row r="1428" spans="1:15" x14ac:dyDescent="0.25">
      <c r="A1428" s="6" t="s">
        <v>13</v>
      </c>
      <c r="B1428" s="4">
        <f>Noviembre!B53</f>
        <v>0</v>
      </c>
      <c r="C1428" s="4">
        <f>Noviembre!C53</f>
        <v>0</v>
      </c>
      <c r="D1428" s="4">
        <f>Noviembre!D53</f>
        <v>0</v>
      </c>
      <c r="E1428" s="4">
        <f>Noviembre!E53</f>
        <v>0</v>
      </c>
      <c r="F1428" s="4">
        <f>Noviembre!F53</f>
        <v>0</v>
      </c>
      <c r="G1428" s="4">
        <f>Noviembre!G53</f>
        <v>0</v>
      </c>
      <c r="H1428" s="4">
        <f>Noviembre!H53</f>
        <v>0</v>
      </c>
      <c r="I1428" s="4">
        <f>Noviembre!I53</f>
        <v>0</v>
      </c>
      <c r="J1428" s="4">
        <f>Noviembre!J53</f>
        <v>0</v>
      </c>
      <c r="K1428" s="4">
        <f>Noviembre!K53</f>
        <v>0</v>
      </c>
      <c r="L1428" s="4">
        <f>Noviembre!L53</f>
        <v>0</v>
      </c>
      <c r="M1428" s="4">
        <f>Noviembre!M53</f>
        <v>0</v>
      </c>
      <c r="N1428" s="4">
        <f>Noviembre!N53</f>
        <v>0</v>
      </c>
      <c r="O1428" s="4">
        <f>Noviembre!O53</f>
        <v>0</v>
      </c>
    </row>
    <row r="1429" spans="1:15" x14ac:dyDescent="0.25">
      <c r="B1429" s="4"/>
      <c r="C1429" s="4"/>
      <c r="D1429" s="4"/>
      <c r="E1429" s="4"/>
      <c r="F1429" s="4"/>
      <c r="G1429" s="4"/>
      <c r="H1429" s="4"/>
      <c r="I1429" s="4"/>
      <c r="J1429" s="4"/>
      <c r="K1429" s="4"/>
      <c r="L1429" s="4"/>
      <c r="M1429" s="4"/>
      <c r="N1429" s="4"/>
      <c r="O1429" s="4"/>
    </row>
    <row r="1430" spans="1:15" x14ac:dyDescent="0.25">
      <c r="A1430" s="6" t="s">
        <v>13</v>
      </c>
      <c r="B1430" s="4">
        <f>Noviembre!B55</f>
        <v>0</v>
      </c>
      <c r="C1430" s="4">
        <f>Noviembre!C55</f>
        <v>0</v>
      </c>
      <c r="D1430" s="4">
        <f>Noviembre!D55</f>
        <v>0</v>
      </c>
      <c r="E1430" s="4">
        <f>Noviembre!E55</f>
        <v>0</v>
      </c>
      <c r="F1430" s="4">
        <f>Noviembre!F55</f>
        <v>0</v>
      </c>
      <c r="G1430" s="4">
        <f>Noviembre!G55</f>
        <v>0</v>
      </c>
      <c r="H1430" s="4">
        <f>Noviembre!H55</f>
        <v>0</v>
      </c>
      <c r="I1430" s="4">
        <f>Noviembre!I55</f>
        <v>0</v>
      </c>
      <c r="J1430" s="4">
        <f>Noviembre!J55</f>
        <v>0</v>
      </c>
      <c r="K1430" s="4">
        <f>Noviembre!K55</f>
        <v>0</v>
      </c>
      <c r="L1430" s="4">
        <f>Noviembre!L55</f>
        <v>0</v>
      </c>
      <c r="M1430" s="4">
        <f>Noviembre!M55</f>
        <v>0</v>
      </c>
      <c r="N1430" s="4">
        <f>Noviembre!N55</f>
        <v>0</v>
      </c>
      <c r="O1430" s="4">
        <f>Noviembre!O55</f>
        <v>0</v>
      </c>
    </row>
    <row r="1432" spans="1:15" x14ac:dyDescent="0.25">
      <c r="C1432" s="9">
        <f>SUM(C1411:C1431)</f>
        <v>0</v>
      </c>
      <c r="E1432" s="9">
        <f>SUM(E1411:E1431)</f>
        <v>0</v>
      </c>
      <c r="G1432" s="9">
        <f>SUM(G1411:G1431)</f>
        <v>0</v>
      </c>
      <c r="I1432" s="9">
        <f>SUM(I1411:I1431)</f>
        <v>0</v>
      </c>
      <c r="K1432" s="9">
        <f>SUM(K1411:K1431)</f>
        <v>0</v>
      </c>
      <c r="M1432" s="9">
        <f>SUM(M1411:M1431)</f>
        <v>0</v>
      </c>
      <c r="O1432" s="9">
        <f>SUM(O1411:O1431)</f>
        <v>0</v>
      </c>
    </row>
    <row r="1434" spans="1:15" ht="21" x14ac:dyDescent="0.35">
      <c r="B1434" s="3"/>
      <c r="C1434" s="3" t="s">
        <v>1</v>
      </c>
      <c r="D1434" s="7" t="s">
        <v>43</v>
      </c>
      <c r="E1434" s="5"/>
    </row>
    <row r="1436" spans="1:15" ht="21" x14ac:dyDescent="0.35">
      <c r="B1436" s="3"/>
      <c r="C1436" s="3" t="s">
        <v>2</v>
      </c>
      <c r="D1436" s="7" t="s">
        <v>40</v>
      </c>
      <c r="E1436" s="5"/>
      <c r="H1436" s="10" t="s">
        <v>14</v>
      </c>
      <c r="I1436" s="9">
        <f>C1460+E1460+G1460+I1460+K1460+M1460+O1460</f>
        <v>0</v>
      </c>
    </row>
    <row r="1438" spans="1:15" ht="18.75" x14ac:dyDescent="0.25">
      <c r="B1438" s="1" t="s">
        <v>3</v>
      </c>
      <c r="C1438" s="8" t="s">
        <v>12</v>
      </c>
      <c r="D1438" s="1" t="s">
        <v>4</v>
      </c>
      <c r="E1438" s="8" t="s">
        <v>12</v>
      </c>
      <c r="F1438" s="1" t="s">
        <v>5</v>
      </c>
      <c r="G1438" s="8" t="s">
        <v>12</v>
      </c>
      <c r="H1438" s="1" t="s">
        <v>6</v>
      </c>
      <c r="I1438" s="8" t="s">
        <v>12</v>
      </c>
      <c r="J1438" s="1" t="s">
        <v>7</v>
      </c>
      <c r="K1438" s="8" t="s">
        <v>12</v>
      </c>
      <c r="L1438" s="1" t="s">
        <v>8</v>
      </c>
      <c r="M1438" s="8" t="s">
        <v>12</v>
      </c>
      <c r="N1438" s="1" t="s">
        <v>9</v>
      </c>
      <c r="O1438" s="8" t="s">
        <v>12</v>
      </c>
    </row>
    <row r="1440" spans="1:15" x14ac:dyDescent="0.25">
      <c r="A1440" s="6" t="s">
        <v>13</v>
      </c>
      <c r="B1440" s="4">
        <f>Noviembre!B65</f>
        <v>0</v>
      </c>
      <c r="C1440" s="4">
        <f>Noviembre!C65</f>
        <v>0</v>
      </c>
      <c r="D1440" s="4">
        <f>Noviembre!D65</f>
        <v>0</v>
      </c>
      <c r="E1440" s="4">
        <f>Noviembre!E65</f>
        <v>0</v>
      </c>
      <c r="F1440" s="4">
        <f>Noviembre!F65</f>
        <v>0</v>
      </c>
      <c r="G1440" s="4">
        <f>Noviembre!G65</f>
        <v>0</v>
      </c>
      <c r="H1440" s="4">
        <f>Noviembre!H65</f>
        <v>0</v>
      </c>
      <c r="I1440" s="4">
        <f>Noviembre!I65</f>
        <v>0</v>
      </c>
      <c r="J1440" s="4">
        <f>Noviembre!J65</f>
        <v>0</v>
      </c>
      <c r="K1440" s="4">
        <f>Noviembre!K65</f>
        <v>0</v>
      </c>
      <c r="L1440" s="4">
        <f>Noviembre!L65</f>
        <v>0</v>
      </c>
      <c r="M1440" s="4">
        <f>Noviembre!M65</f>
        <v>0</v>
      </c>
      <c r="N1440" s="4">
        <f>Noviembre!N65</f>
        <v>0</v>
      </c>
      <c r="O1440" s="4">
        <f>Noviembre!O65</f>
        <v>0</v>
      </c>
    </row>
    <row r="1441" spans="1:15" x14ac:dyDescent="0.25">
      <c r="B1441" s="4"/>
      <c r="C1441" s="4"/>
      <c r="D1441" s="4"/>
      <c r="E1441" s="4"/>
      <c r="F1441" s="4"/>
      <c r="G1441" s="4"/>
      <c r="H1441" s="4"/>
      <c r="I1441" s="4"/>
      <c r="J1441" s="4"/>
      <c r="K1441" s="4"/>
      <c r="L1441" s="4"/>
      <c r="M1441" s="4"/>
      <c r="N1441" s="4"/>
      <c r="O1441" s="4"/>
    </row>
    <row r="1442" spans="1:15" x14ac:dyDescent="0.25">
      <c r="A1442" s="6" t="s">
        <v>13</v>
      </c>
      <c r="B1442" s="4">
        <f>Noviembre!B67</f>
        <v>0</v>
      </c>
      <c r="C1442" s="4">
        <f>Noviembre!C67</f>
        <v>0</v>
      </c>
      <c r="D1442" s="4">
        <f>Noviembre!D67</f>
        <v>0</v>
      </c>
      <c r="E1442" s="4">
        <f>Noviembre!E67</f>
        <v>0</v>
      </c>
      <c r="F1442" s="4">
        <f>Noviembre!F67</f>
        <v>0</v>
      </c>
      <c r="G1442" s="4">
        <f>Noviembre!G67</f>
        <v>0</v>
      </c>
      <c r="H1442" s="4">
        <f>Noviembre!H67</f>
        <v>0</v>
      </c>
      <c r="I1442" s="4">
        <f>Noviembre!I67</f>
        <v>0</v>
      </c>
      <c r="J1442" s="4">
        <f>Noviembre!J67</f>
        <v>0</v>
      </c>
      <c r="K1442" s="4">
        <f>Noviembre!K67</f>
        <v>0</v>
      </c>
      <c r="L1442" s="4">
        <f>Noviembre!L67</f>
        <v>0</v>
      </c>
      <c r="M1442" s="4">
        <f>Noviembre!M67</f>
        <v>0</v>
      </c>
      <c r="N1442" s="4">
        <f>Noviembre!N67</f>
        <v>0</v>
      </c>
      <c r="O1442" s="4">
        <f>Noviembre!O67</f>
        <v>0</v>
      </c>
    </row>
    <row r="1443" spans="1:15" x14ac:dyDescent="0.25">
      <c r="B1443" s="4"/>
      <c r="C1443" s="4"/>
      <c r="D1443" s="4"/>
      <c r="E1443" s="4"/>
      <c r="F1443" s="4"/>
      <c r="G1443" s="4"/>
      <c r="H1443" s="4"/>
      <c r="I1443" s="4"/>
      <c r="J1443" s="4"/>
      <c r="K1443" s="4"/>
      <c r="L1443" s="4"/>
      <c r="M1443" s="4"/>
      <c r="N1443" s="4"/>
      <c r="O1443" s="4"/>
    </row>
    <row r="1444" spans="1:15" x14ac:dyDescent="0.25">
      <c r="A1444" s="6" t="s">
        <v>13</v>
      </c>
      <c r="B1444" s="4">
        <f>Noviembre!B69</f>
        <v>0</v>
      </c>
      <c r="C1444" s="4">
        <f>Noviembre!C69</f>
        <v>0</v>
      </c>
      <c r="D1444" s="4">
        <f>Noviembre!D69</f>
        <v>0</v>
      </c>
      <c r="E1444" s="4">
        <f>Noviembre!E69</f>
        <v>0</v>
      </c>
      <c r="F1444" s="4">
        <f>Noviembre!F69</f>
        <v>0</v>
      </c>
      <c r="G1444" s="4">
        <f>Noviembre!G69</f>
        <v>0</v>
      </c>
      <c r="H1444" s="4">
        <f>Noviembre!H69</f>
        <v>0</v>
      </c>
      <c r="I1444" s="4">
        <f>Noviembre!I69</f>
        <v>0</v>
      </c>
      <c r="J1444" s="4">
        <f>Noviembre!J69</f>
        <v>0</v>
      </c>
      <c r="K1444" s="4">
        <f>Noviembre!K69</f>
        <v>0</v>
      </c>
      <c r="L1444" s="4">
        <f>Noviembre!L69</f>
        <v>0</v>
      </c>
      <c r="M1444" s="4">
        <f>Noviembre!M69</f>
        <v>0</v>
      </c>
      <c r="N1444" s="4">
        <f>Noviembre!N69</f>
        <v>0</v>
      </c>
      <c r="O1444" s="4">
        <f>Noviembre!O69</f>
        <v>0</v>
      </c>
    </row>
    <row r="1445" spans="1:15" x14ac:dyDescent="0.25">
      <c r="B1445" s="4"/>
      <c r="C1445" s="4"/>
      <c r="D1445" s="4"/>
      <c r="E1445" s="4"/>
      <c r="F1445" s="4"/>
      <c r="G1445" s="4"/>
      <c r="H1445" s="4"/>
      <c r="I1445" s="4"/>
      <c r="J1445" s="4"/>
      <c r="K1445" s="4"/>
      <c r="L1445" s="4"/>
      <c r="M1445" s="4"/>
      <c r="N1445" s="4"/>
      <c r="O1445" s="4"/>
    </row>
    <row r="1446" spans="1:15" x14ac:dyDescent="0.25">
      <c r="A1446" s="6" t="s">
        <v>13</v>
      </c>
      <c r="B1446" s="4">
        <f>Noviembre!B71</f>
        <v>0</v>
      </c>
      <c r="C1446" s="4">
        <f>Noviembre!C71</f>
        <v>0</v>
      </c>
      <c r="D1446" s="4">
        <f>Noviembre!D71</f>
        <v>0</v>
      </c>
      <c r="E1446" s="4">
        <f>Noviembre!E71</f>
        <v>0</v>
      </c>
      <c r="F1446" s="4">
        <f>Noviembre!F71</f>
        <v>0</v>
      </c>
      <c r="G1446" s="4">
        <f>Noviembre!G71</f>
        <v>0</v>
      </c>
      <c r="H1446" s="4">
        <f>Noviembre!H71</f>
        <v>0</v>
      </c>
      <c r="I1446" s="4">
        <f>Noviembre!I71</f>
        <v>0</v>
      </c>
      <c r="J1446" s="4">
        <f>Noviembre!J71</f>
        <v>0</v>
      </c>
      <c r="K1446" s="4">
        <f>Noviembre!K71</f>
        <v>0</v>
      </c>
      <c r="L1446" s="4">
        <f>Noviembre!L71</f>
        <v>0</v>
      </c>
      <c r="M1446" s="4">
        <f>Noviembre!M71</f>
        <v>0</v>
      </c>
      <c r="N1446" s="4">
        <f>Noviembre!N71</f>
        <v>0</v>
      </c>
      <c r="O1446" s="4">
        <f>Noviembre!O71</f>
        <v>0</v>
      </c>
    </row>
    <row r="1447" spans="1:15" x14ac:dyDescent="0.25">
      <c r="B1447" s="4"/>
      <c r="C1447" s="4"/>
      <c r="D1447" s="4"/>
      <c r="E1447" s="4"/>
      <c r="F1447" s="4"/>
      <c r="G1447" s="4"/>
      <c r="H1447" s="4"/>
      <c r="I1447" s="4"/>
      <c r="J1447" s="4"/>
      <c r="K1447" s="4"/>
      <c r="L1447" s="4"/>
      <c r="M1447" s="4"/>
      <c r="N1447" s="4"/>
      <c r="O1447" s="4"/>
    </row>
    <row r="1448" spans="1:15" x14ac:dyDescent="0.25">
      <c r="A1448" s="6" t="s">
        <v>13</v>
      </c>
      <c r="B1448" s="4">
        <f>Noviembre!B73</f>
        <v>0</v>
      </c>
      <c r="C1448" s="4">
        <f>Noviembre!C73</f>
        <v>0</v>
      </c>
      <c r="D1448" s="4">
        <f>Noviembre!D73</f>
        <v>0</v>
      </c>
      <c r="E1448" s="4">
        <f>Noviembre!E73</f>
        <v>0</v>
      </c>
      <c r="F1448" s="4">
        <f>Noviembre!F73</f>
        <v>0</v>
      </c>
      <c r="G1448" s="4">
        <f>Noviembre!G73</f>
        <v>0</v>
      </c>
      <c r="H1448" s="4">
        <f>Noviembre!H73</f>
        <v>0</v>
      </c>
      <c r="I1448" s="4">
        <f>Noviembre!I73</f>
        <v>0</v>
      </c>
      <c r="J1448" s="4">
        <f>Noviembre!J73</f>
        <v>0</v>
      </c>
      <c r="K1448" s="4">
        <f>Noviembre!K73</f>
        <v>0</v>
      </c>
      <c r="L1448" s="4">
        <f>Noviembre!L73</f>
        <v>0</v>
      </c>
      <c r="M1448" s="4">
        <f>Noviembre!M73</f>
        <v>0</v>
      </c>
      <c r="N1448" s="4">
        <f>Noviembre!N73</f>
        <v>0</v>
      </c>
      <c r="O1448" s="4">
        <f>Noviembre!O73</f>
        <v>0</v>
      </c>
    </row>
    <row r="1449" spans="1:15" x14ac:dyDescent="0.25">
      <c r="B1449" s="4"/>
      <c r="C1449" s="4"/>
      <c r="D1449" s="4"/>
      <c r="E1449" s="4"/>
      <c r="F1449" s="4"/>
      <c r="G1449" s="4"/>
      <c r="H1449" s="4"/>
      <c r="I1449" s="4"/>
      <c r="J1449" s="4"/>
      <c r="K1449" s="4"/>
      <c r="L1449" s="4"/>
      <c r="M1449" s="4"/>
      <c r="N1449" s="4"/>
      <c r="O1449" s="4"/>
    </row>
    <row r="1450" spans="1:15" x14ac:dyDescent="0.25">
      <c r="A1450" s="6" t="s">
        <v>13</v>
      </c>
      <c r="B1450" s="4">
        <f>Noviembre!B75</f>
        <v>0</v>
      </c>
      <c r="C1450" s="4">
        <f>Noviembre!C75</f>
        <v>0</v>
      </c>
      <c r="D1450" s="4">
        <f>Noviembre!D75</f>
        <v>0</v>
      </c>
      <c r="E1450" s="4">
        <f>Noviembre!E75</f>
        <v>0</v>
      </c>
      <c r="F1450" s="4">
        <f>Noviembre!F75</f>
        <v>0</v>
      </c>
      <c r="G1450" s="4">
        <f>Noviembre!G75</f>
        <v>0</v>
      </c>
      <c r="H1450" s="4">
        <f>Noviembre!H75</f>
        <v>0</v>
      </c>
      <c r="I1450" s="4">
        <f>Noviembre!I75</f>
        <v>0</v>
      </c>
      <c r="J1450" s="4">
        <f>Noviembre!J75</f>
        <v>0</v>
      </c>
      <c r="K1450" s="4">
        <f>Noviembre!K75</f>
        <v>0</v>
      </c>
      <c r="L1450" s="4">
        <f>Noviembre!L75</f>
        <v>0</v>
      </c>
      <c r="M1450" s="4">
        <f>Noviembre!M75</f>
        <v>0</v>
      </c>
      <c r="N1450" s="4">
        <f>Noviembre!N75</f>
        <v>0</v>
      </c>
      <c r="O1450" s="4">
        <f>Noviembre!O75</f>
        <v>0</v>
      </c>
    </row>
    <row r="1451" spans="1:15" x14ac:dyDescent="0.25">
      <c r="B1451" s="4"/>
      <c r="C1451" s="4"/>
      <c r="D1451" s="4"/>
      <c r="E1451" s="4"/>
      <c r="F1451" s="4"/>
      <c r="G1451" s="4"/>
      <c r="H1451" s="4"/>
      <c r="I1451" s="4"/>
      <c r="J1451" s="4"/>
      <c r="K1451" s="4"/>
      <c r="L1451" s="4"/>
      <c r="M1451" s="4"/>
      <c r="N1451" s="4"/>
      <c r="O1451" s="4"/>
    </row>
    <row r="1452" spans="1:15" x14ac:dyDescent="0.25">
      <c r="A1452" s="6" t="s">
        <v>13</v>
      </c>
      <c r="B1452" s="4">
        <f>Noviembre!B77</f>
        <v>0</v>
      </c>
      <c r="C1452" s="4">
        <f>Noviembre!C77</f>
        <v>0</v>
      </c>
      <c r="D1452" s="4">
        <f>Noviembre!D77</f>
        <v>0</v>
      </c>
      <c r="E1452" s="4">
        <f>Noviembre!E77</f>
        <v>0</v>
      </c>
      <c r="F1452" s="4">
        <f>Noviembre!F77</f>
        <v>0</v>
      </c>
      <c r="G1452" s="4">
        <f>Noviembre!G77</f>
        <v>0</v>
      </c>
      <c r="H1452" s="4">
        <f>Noviembre!H77</f>
        <v>0</v>
      </c>
      <c r="I1452" s="4">
        <f>Noviembre!I77</f>
        <v>0</v>
      </c>
      <c r="J1452" s="4">
        <f>Noviembre!J77</f>
        <v>0</v>
      </c>
      <c r="K1452" s="4">
        <f>Noviembre!K77</f>
        <v>0</v>
      </c>
      <c r="L1452" s="4">
        <f>Noviembre!L77</f>
        <v>0</v>
      </c>
      <c r="M1452" s="4">
        <f>Noviembre!M77</f>
        <v>0</v>
      </c>
      <c r="N1452" s="4">
        <f>Noviembre!N77</f>
        <v>0</v>
      </c>
      <c r="O1452" s="4">
        <f>Noviembre!O77</f>
        <v>0</v>
      </c>
    </row>
    <row r="1453" spans="1:15" x14ac:dyDescent="0.25">
      <c r="B1453" s="4"/>
      <c r="C1453" s="4"/>
      <c r="D1453" s="4"/>
      <c r="E1453" s="4"/>
      <c r="F1453" s="4"/>
      <c r="G1453" s="4"/>
      <c r="H1453" s="4"/>
      <c r="I1453" s="4"/>
      <c r="J1453" s="4"/>
      <c r="K1453" s="4"/>
      <c r="L1453" s="4"/>
      <c r="M1453" s="4"/>
      <c r="N1453" s="4"/>
      <c r="O1453" s="4"/>
    </row>
    <row r="1454" spans="1:15" x14ac:dyDescent="0.25">
      <c r="A1454" s="6" t="s">
        <v>13</v>
      </c>
      <c r="B1454" s="4">
        <f>Noviembre!B79</f>
        <v>0</v>
      </c>
      <c r="C1454" s="4">
        <f>Noviembre!C79</f>
        <v>0</v>
      </c>
      <c r="D1454" s="4">
        <f>Noviembre!D79</f>
        <v>0</v>
      </c>
      <c r="E1454" s="4">
        <f>Noviembre!E79</f>
        <v>0</v>
      </c>
      <c r="F1454" s="4">
        <f>Noviembre!F79</f>
        <v>0</v>
      </c>
      <c r="G1454" s="4">
        <f>Noviembre!G79</f>
        <v>0</v>
      </c>
      <c r="H1454" s="4">
        <f>Noviembre!H79</f>
        <v>0</v>
      </c>
      <c r="I1454" s="4">
        <f>Noviembre!I79</f>
        <v>0</v>
      </c>
      <c r="J1454" s="4">
        <f>Noviembre!J79</f>
        <v>0</v>
      </c>
      <c r="K1454" s="4">
        <f>Noviembre!K79</f>
        <v>0</v>
      </c>
      <c r="L1454" s="4">
        <f>Noviembre!L79</f>
        <v>0</v>
      </c>
      <c r="M1454" s="4">
        <f>Noviembre!M79</f>
        <v>0</v>
      </c>
      <c r="N1454" s="4">
        <f>Noviembre!N79</f>
        <v>0</v>
      </c>
      <c r="O1454" s="4">
        <f>Noviembre!O79</f>
        <v>0</v>
      </c>
    </row>
    <row r="1455" spans="1:15" x14ac:dyDescent="0.25">
      <c r="B1455" s="4"/>
      <c r="C1455" s="4"/>
      <c r="D1455" s="4"/>
      <c r="E1455" s="4"/>
      <c r="F1455" s="4"/>
      <c r="G1455" s="4"/>
      <c r="H1455" s="4"/>
      <c r="I1455" s="4"/>
      <c r="J1455" s="4"/>
      <c r="K1455" s="4"/>
      <c r="L1455" s="4"/>
      <c r="M1455" s="4"/>
      <c r="N1455" s="4"/>
      <c r="O1455" s="4"/>
    </row>
    <row r="1456" spans="1:15" x14ac:dyDescent="0.25">
      <c r="A1456" s="6" t="s">
        <v>13</v>
      </c>
      <c r="B1456" s="4">
        <f>Noviembre!B81</f>
        <v>0</v>
      </c>
      <c r="C1456" s="4">
        <f>Noviembre!C81</f>
        <v>0</v>
      </c>
      <c r="D1456" s="4">
        <f>Noviembre!D81</f>
        <v>0</v>
      </c>
      <c r="E1456" s="4">
        <f>Noviembre!E81</f>
        <v>0</v>
      </c>
      <c r="F1456" s="4">
        <f>Noviembre!F81</f>
        <v>0</v>
      </c>
      <c r="G1456" s="4">
        <f>Noviembre!G81</f>
        <v>0</v>
      </c>
      <c r="H1456" s="4">
        <f>Noviembre!H81</f>
        <v>0</v>
      </c>
      <c r="I1456" s="4">
        <f>Noviembre!I81</f>
        <v>0</v>
      </c>
      <c r="J1456" s="4">
        <f>Noviembre!J81</f>
        <v>0</v>
      </c>
      <c r="K1456" s="4">
        <f>Noviembre!K81</f>
        <v>0</v>
      </c>
      <c r="L1456" s="4">
        <f>Noviembre!L81</f>
        <v>0</v>
      </c>
      <c r="M1456" s="4">
        <f>Noviembre!M81</f>
        <v>0</v>
      </c>
      <c r="N1456" s="4">
        <f>Noviembre!N81</f>
        <v>0</v>
      </c>
      <c r="O1456" s="4">
        <f>Noviembre!O81</f>
        <v>0</v>
      </c>
    </row>
    <row r="1457" spans="1:15" x14ac:dyDescent="0.25">
      <c r="B1457" s="4"/>
      <c r="C1457" s="4"/>
      <c r="D1457" s="4"/>
      <c r="E1457" s="4"/>
      <c r="F1457" s="4"/>
      <c r="G1457" s="4"/>
      <c r="H1457" s="4"/>
      <c r="I1457" s="4"/>
      <c r="J1457" s="4"/>
      <c r="K1457" s="4"/>
      <c r="L1457" s="4"/>
      <c r="M1457" s="4"/>
      <c r="N1457" s="4"/>
      <c r="O1457" s="4"/>
    </row>
    <row r="1458" spans="1:15" x14ac:dyDescent="0.25">
      <c r="A1458" s="6" t="s">
        <v>13</v>
      </c>
      <c r="B1458" s="4">
        <f>Noviembre!B83</f>
        <v>0</v>
      </c>
      <c r="C1458" s="4">
        <f>Noviembre!C83</f>
        <v>0</v>
      </c>
      <c r="D1458" s="4">
        <f>Noviembre!D83</f>
        <v>0</v>
      </c>
      <c r="E1458" s="4">
        <f>Noviembre!E83</f>
        <v>0</v>
      </c>
      <c r="F1458" s="4">
        <f>Noviembre!F83</f>
        <v>0</v>
      </c>
      <c r="G1458" s="4">
        <f>Noviembre!G83</f>
        <v>0</v>
      </c>
      <c r="H1458" s="4">
        <f>Noviembre!H83</f>
        <v>0</v>
      </c>
      <c r="I1458" s="4">
        <f>Noviembre!I83</f>
        <v>0</v>
      </c>
      <c r="J1458" s="4">
        <f>Noviembre!J83</f>
        <v>0</v>
      </c>
      <c r="K1458" s="4">
        <f>Noviembre!K83</f>
        <v>0</v>
      </c>
      <c r="L1458" s="4">
        <f>Noviembre!L83</f>
        <v>0</v>
      </c>
      <c r="M1458" s="4">
        <f>Noviembre!M83</f>
        <v>0</v>
      </c>
      <c r="N1458" s="4">
        <f>Noviembre!N83</f>
        <v>0</v>
      </c>
      <c r="O1458" s="4">
        <f>Noviembre!O83</f>
        <v>0</v>
      </c>
    </row>
    <row r="1460" spans="1:15" x14ac:dyDescent="0.25">
      <c r="C1460" s="9">
        <f>SUM(C1439:C1459)</f>
        <v>0</v>
      </c>
      <c r="E1460" s="9">
        <f>SUM(E1439:E1459)</f>
        <v>0</v>
      </c>
      <c r="G1460" s="9">
        <f>SUM(G1439:G1459)</f>
        <v>0</v>
      </c>
      <c r="I1460" s="9">
        <f>SUM(I1439:I1459)</f>
        <v>0</v>
      </c>
      <c r="K1460" s="9">
        <f>SUM(K1439:K1459)</f>
        <v>0</v>
      </c>
      <c r="M1460" s="9">
        <f>SUM(M1439:M1459)</f>
        <v>0</v>
      </c>
      <c r="O1460" s="9">
        <f>SUM(O1439:O1459)</f>
        <v>0</v>
      </c>
    </row>
    <row r="1462" spans="1:15" ht="21" x14ac:dyDescent="0.35">
      <c r="B1462" s="3"/>
      <c r="C1462" s="3" t="s">
        <v>1</v>
      </c>
      <c r="D1462" s="7" t="s">
        <v>43</v>
      </c>
      <c r="E1462" s="5"/>
    </row>
    <row r="1464" spans="1:15" ht="21" x14ac:dyDescent="0.35">
      <c r="B1464" s="3"/>
      <c r="C1464" s="3" t="s">
        <v>2</v>
      </c>
      <c r="D1464" s="7" t="s">
        <v>41</v>
      </c>
      <c r="E1464" s="5"/>
      <c r="H1464" s="10" t="s">
        <v>14</v>
      </c>
      <c r="I1464" s="9">
        <f>C1489+E1489+G1489+I1489+K1489+M1489+O1489</f>
        <v>0</v>
      </c>
    </row>
    <row r="1466" spans="1:15" ht="18.75" x14ac:dyDescent="0.25">
      <c r="B1466" s="1" t="s">
        <v>3</v>
      </c>
      <c r="C1466" s="8" t="s">
        <v>12</v>
      </c>
      <c r="D1466" s="1" t="s">
        <v>4</v>
      </c>
      <c r="E1466" s="8" t="s">
        <v>12</v>
      </c>
      <c r="F1466" s="1" t="s">
        <v>5</v>
      </c>
      <c r="G1466" s="8" t="s">
        <v>12</v>
      </c>
      <c r="H1466" s="1" t="s">
        <v>6</v>
      </c>
      <c r="I1466" s="8" t="s">
        <v>12</v>
      </c>
      <c r="J1466" s="1" t="s">
        <v>7</v>
      </c>
      <c r="K1466" s="8" t="s">
        <v>12</v>
      </c>
      <c r="L1466" s="1" t="s">
        <v>8</v>
      </c>
      <c r="M1466" s="8" t="s">
        <v>12</v>
      </c>
      <c r="N1466" s="1" t="s">
        <v>9</v>
      </c>
      <c r="O1466" s="8" t="s">
        <v>12</v>
      </c>
    </row>
    <row r="1468" spans="1:15" x14ac:dyDescent="0.25">
      <c r="A1468" s="6" t="s">
        <v>13</v>
      </c>
      <c r="B1468" s="4">
        <f>Noviembre!B93</f>
        <v>0</v>
      </c>
      <c r="C1468" s="4">
        <f>Noviembre!C93</f>
        <v>0</v>
      </c>
      <c r="D1468" s="4">
        <f>Noviembre!D93</f>
        <v>0</v>
      </c>
      <c r="E1468" s="4">
        <f>Noviembre!E93</f>
        <v>0</v>
      </c>
      <c r="F1468" s="4">
        <f>Noviembre!F93</f>
        <v>0</v>
      </c>
      <c r="G1468" s="4">
        <f>Noviembre!G93</f>
        <v>0</v>
      </c>
      <c r="H1468" s="4">
        <f>Noviembre!H93</f>
        <v>0</v>
      </c>
      <c r="I1468" s="4">
        <f>Noviembre!I93</f>
        <v>0</v>
      </c>
      <c r="J1468" s="4">
        <f>Noviembre!J93</f>
        <v>0</v>
      </c>
      <c r="K1468" s="4">
        <f>Noviembre!K93</f>
        <v>0</v>
      </c>
      <c r="L1468" s="4">
        <f>Noviembre!L93</f>
        <v>0</v>
      </c>
      <c r="M1468" s="4">
        <f>Noviembre!M93</f>
        <v>0</v>
      </c>
      <c r="N1468" s="4">
        <f>Noviembre!N93</f>
        <v>0</v>
      </c>
      <c r="O1468" s="4">
        <f>Noviembre!O93</f>
        <v>0</v>
      </c>
    </row>
    <row r="1469" spans="1:15" x14ac:dyDescent="0.25">
      <c r="B1469" s="4"/>
      <c r="C1469" s="4"/>
      <c r="D1469" s="4"/>
      <c r="E1469" s="4"/>
      <c r="F1469" s="4"/>
      <c r="G1469" s="4"/>
      <c r="H1469" s="4"/>
      <c r="I1469" s="4"/>
      <c r="J1469" s="4"/>
      <c r="K1469" s="4"/>
      <c r="L1469" s="4"/>
      <c r="M1469" s="4"/>
      <c r="N1469" s="4"/>
      <c r="O1469" s="4"/>
    </row>
    <row r="1470" spans="1:15" x14ac:dyDescent="0.25">
      <c r="A1470" s="6" t="s">
        <v>13</v>
      </c>
      <c r="B1470" s="4">
        <f>Noviembre!B95</f>
        <v>0</v>
      </c>
      <c r="C1470" s="4">
        <f>Noviembre!C95</f>
        <v>0</v>
      </c>
      <c r="D1470" s="4">
        <f>Noviembre!D95</f>
        <v>0</v>
      </c>
      <c r="E1470" s="4">
        <f>Noviembre!E95</f>
        <v>0</v>
      </c>
      <c r="F1470" s="4">
        <f>Noviembre!F95</f>
        <v>0</v>
      </c>
      <c r="G1470" s="4">
        <f>Noviembre!G95</f>
        <v>0</v>
      </c>
      <c r="H1470" s="4">
        <f>Noviembre!H95</f>
        <v>0</v>
      </c>
      <c r="I1470" s="4">
        <f>Noviembre!I95</f>
        <v>0</v>
      </c>
      <c r="J1470" s="4">
        <f>Noviembre!J95</f>
        <v>0</v>
      </c>
      <c r="K1470" s="4">
        <f>Noviembre!K95</f>
        <v>0</v>
      </c>
      <c r="L1470" s="4">
        <f>Noviembre!L95</f>
        <v>0</v>
      </c>
      <c r="M1470" s="4">
        <f>Noviembre!M95</f>
        <v>0</v>
      </c>
      <c r="N1470" s="4">
        <f>Noviembre!N95</f>
        <v>0</v>
      </c>
      <c r="O1470" s="4">
        <f>Noviembre!O95</f>
        <v>0</v>
      </c>
    </row>
    <row r="1471" spans="1:15" x14ac:dyDescent="0.25">
      <c r="B1471" s="4"/>
      <c r="C1471" s="4"/>
      <c r="D1471" s="4"/>
      <c r="E1471" s="4"/>
      <c r="F1471" s="4"/>
      <c r="G1471" s="4"/>
      <c r="H1471" s="4"/>
      <c r="I1471" s="4"/>
      <c r="J1471" s="4"/>
      <c r="K1471" s="4"/>
      <c r="L1471" s="4"/>
      <c r="M1471" s="4"/>
      <c r="N1471" s="4"/>
      <c r="O1471" s="4"/>
    </row>
    <row r="1472" spans="1:15" x14ac:dyDescent="0.25">
      <c r="A1472" s="6" t="s">
        <v>13</v>
      </c>
      <c r="B1472" s="4">
        <f>Noviembre!B97</f>
        <v>0</v>
      </c>
      <c r="C1472" s="4">
        <f>Noviembre!C97</f>
        <v>0</v>
      </c>
      <c r="D1472" s="4">
        <f>Noviembre!D97</f>
        <v>0</v>
      </c>
      <c r="E1472" s="4">
        <f>Noviembre!E97</f>
        <v>0</v>
      </c>
      <c r="F1472" s="4">
        <f>Noviembre!F97</f>
        <v>0</v>
      </c>
      <c r="G1472" s="4">
        <f>Noviembre!G97</f>
        <v>0</v>
      </c>
      <c r="H1472" s="4">
        <f>Noviembre!H97</f>
        <v>0</v>
      </c>
      <c r="I1472" s="4">
        <f>Noviembre!I97</f>
        <v>0</v>
      </c>
      <c r="J1472" s="4">
        <f>Noviembre!J97</f>
        <v>0</v>
      </c>
      <c r="K1472" s="4">
        <f>Noviembre!K97</f>
        <v>0</v>
      </c>
      <c r="L1472" s="4">
        <f>Noviembre!L97</f>
        <v>0</v>
      </c>
      <c r="M1472" s="4">
        <f>Noviembre!M97</f>
        <v>0</v>
      </c>
      <c r="N1472" s="4">
        <f>Noviembre!N97</f>
        <v>0</v>
      </c>
      <c r="O1472" s="4">
        <f>Noviembre!O97</f>
        <v>0</v>
      </c>
    </row>
    <row r="1473" spans="1:15" x14ac:dyDescent="0.25">
      <c r="B1473" s="4"/>
      <c r="C1473" s="4"/>
      <c r="D1473" s="4"/>
      <c r="E1473" s="4"/>
      <c r="F1473" s="4"/>
      <c r="G1473" s="4"/>
      <c r="H1473" s="4"/>
      <c r="I1473" s="4"/>
      <c r="J1473" s="4"/>
      <c r="K1473" s="4"/>
      <c r="L1473" s="4"/>
      <c r="M1473" s="4"/>
      <c r="N1473" s="4"/>
      <c r="O1473" s="4"/>
    </row>
    <row r="1474" spans="1:15" x14ac:dyDescent="0.25">
      <c r="A1474" s="6" t="s">
        <v>13</v>
      </c>
      <c r="B1474" s="4">
        <f>Noviembre!B99</f>
        <v>0</v>
      </c>
      <c r="C1474" s="4">
        <f>Noviembre!C99</f>
        <v>0</v>
      </c>
      <c r="D1474" s="4">
        <f>Noviembre!D99</f>
        <v>0</v>
      </c>
      <c r="E1474" s="4">
        <f>Noviembre!E99</f>
        <v>0</v>
      </c>
      <c r="F1474" s="4">
        <f>Noviembre!F99</f>
        <v>0</v>
      </c>
      <c r="G1474" s="4">
        <f>Noviembre!G99</f>
        <v>0</v>
      </c>
      <c r="H1474" s="4">
        <f>Noviembre!H99</f>
        <v>0</v>
      </c>
      <c r="I1474" s="4">
        <f>Noviembre!I99</f>
        <v>0</v>
      </c>
      <c r="J1474" s="4">
        <f>Noviembre!J99</f>
        <v>0</v>
      </c>
      <c r="K1474" s="4">
        <f>Noviembre!K99</f>
        <v>0</v>
      </c>
      <c r="L1474" s="4">
        <f>Noviembre!L99</f>
        <v>0</v>
      </c>
      <c r="M1474" s="4">
        <f>Noviembre!M99</f>
        <v>0</v>
      </c>
      <c r="N1474" s="4">
        <f>Noviembre!N99</f>
        <v>0</v>
      </c>
      <c r="O1474" s="4">
        <f>Noviembre!O99</f>
        <v>0</v>
      </c>
    </row>
    <row r="1475" spans="1:15" x14ac:dyDescent="0.25">
      <c r="B1475" s="4"/>
      <c r="C1475" s="4"/>
      <c r="D1475" s="4"/>
      <c r="E1475" s="4"/>
      <c r="F1475" s="4"/>
      <c r="G1475" s="4"/>
      <c r="H1475" s="4"/>
      <c r="I1475" s="4"/>
      <c r="J1475" s="4"/>
      <c r="K1475" s="4"/>
      <c r="L1475" s="4"/>
      <c r="M1475" s="4"/>
      <c r="N1475" s="4"/>
      <c r="O1475" s="4"/>
    </row>
    <row r="1476" spans="1:15" x14ac:dyDescent="0.25">
      <c r="A1476" s="6" t="s">
        <v>13</v>
      </c>
      <c r="B1476" s="4">
        <f>Noviembre!B101</f>
        <v>0</v>
      </c>
      <c r="C1476" s="4">
        <f>Noviembre!C101</f>
        <v>0</v>
      </c>
      <c r="D1476" s="4">
        <f>Noviembre!D101</f>
        <v>0</v>
      </c>
      <c r="E1476" s="4">
        <f>Noviembre!E101</f>
        <v>0</v>
      </c>
      <c r="F1476" s="4">
        <f>Noviembre!F101</f>
        <v>0</v>
      </c>
      <c r="G1476" s="4">
        <f>Noviembre!G101</f>
        <v>0</v>
      </c>
      <c r="H1476" s="4">
        <f>Noviembre!H101</f>
        <v>0</v>
      </c>
      <c r="I1476" s="4">
        <f>Noviembre!I101</f>
        <v>0</v>
      </c>
      <c r="J1476" s="4">
        <f>Noviembre!J101</f>
        <v>0</v>
      </c>
      <c r="K1476" s="4">
        <f>Noviembre!K101</f>
        <v>0</v>
      </c>
      <c r="L1476" s="4">
        <f>Noviembre!L101</f>
        <v>0</v>
      </c>
      <c r="M1476" s="4">
        <f>Noviembre!M101</f>
        <v>0</v>
      </c>
      <c r="N1476" s="4">
        <f>Noviembre!N101</f>
        <v>0</v>
      </c>
      <c r="O1476" s="4">
        <f>Noviembre!O101</f>
        <v>0</v>
      </c>
    </row>
    <row r="1477" spans="1:15" x14ac:dyDescent="0.25">
      <c r="B1477" s="4"/>
      <c r="C1477" s="4"/>
      <c r="D1477" s="4"/>
      <c r="E1477" s="4"/>
      <c r="F1477" s="4"/>
      <c r="G1477" s="4"/>
      <c r="H1477" s="4"/>
      <c r="I1477" s="4"/>
      <c r="J1477" s="4"/>
      <c r="K1477" s="4"/>
      <c r="L1477" s="4"/>
      <c r="M1477" s="4"/>
      <c r="N1477" s="4"/>
      <c r="O1477" s="4"/>
    </row>
    <row r="1478" spans="1:15" x14ac:dyDescent="0.25">
      <c r="A1478" s="6" t="s">
        <v>13</v>
      </c>
      <c r="B1478" s="4">
        <f>Noviembre!B103</f>
        <v>0</v>
      </c>
      <c r="C1478" s="4">
        <f>Noviembre!C103</f>
        <v>0</v>
      </c>
      <c r="D1478" s="4">
        <f>Noviembre!D103</f>
        <v>0</v>
      </c>
      <c r="E1478" s="4">
        <f>Noviembre!E103</f>
        <v>0</v>
      </c>
      <c r="F1478" s="4">
        <f>Noviembre!F103</f>
        <v>0</v>
      </c>
      <c r="G1478" s="4">
        <f>Noviembre!G103</f>
        <v>0</v>
      </c>
      <c r="H1478" s="4">
        <f>Noviembre!H103</f>
        <v>0</v>
      </c>
      <c r="I1478" s="4">
        <f>Noviembre!I103</f>
        <v>0</v>
      </c>
      <c r="J1478" s="4">
        <f>Noviembre!J103</f>
        <v>0</v>
      </c>
      <c r="K1478" s="4">
        <f>Noviembre!K103</f>
        <v>0</v>
      </c>
      <c r="L1478" s="4">
        <f>Noviembre!L103</f>
        <v>0</v>
      </c>
      <c r="M1478" s="4">
        <f>Noviembre!M103</f>
        <v>0</v>
      </c>
      <c r="N1478" s="4">
        <f>Noviembre!N103</f>
        <v>0</v>
      </c>
      <c r="O1478" s="4">
        <f>Noviembre!O103</f>
        <v>0</v>
      </c>
    </row>
    <row r="1479" spans="1:15" x14ac:dyDescent="0.25">
      <c r="B1479" s="4"/>
      <c r="C1479" s="4"/>
      <c r="D1479" s="4"/>
      <c r="E1479" s="4"/>
      <c r="F1479" s="4"/>
      <c r="G1479" s="4"/>
      <c r="H1479" s="4"/>
      <c r="I1479" s="4"/>
      <c r="J1479" s="4"/>
      <c r="K1479" s="4"/>
      <c r="L1479" s="4"/>
      <c r="M1479" s="4"/>
      <c r="N1479" s="4"/>
      <c r="O1479" s="4"/>
    </row>
    <row r="1480" spans="1:15" x14ac:dyDescent="0.25">
      <c r="A1480" s="6" t="s">
        <v>13</v>
      </c>
      <c r="B1480" s="4">
        <f>Noviembre!B105</f>
        <v>0</v>
      </c>
      <c r="C1480" s="4">
        <f>Noviembre!C105</f>
        <v>0</v>
      </c>
      <c r="D1480" s="4">
        <f>Noviembre!D105</f>
        <v>0</v>
      </c>
      <c r="E1480" s="4">
        <f>Noviembre!E105</f>
        <v>0</v>
      </c>
      <c r="F1480" s="4">
        <f>Noviembre!F105</f>
        <v>0</v>
      </c>
      <c r="G1480" s="4">
        <f>Noviembre!G105</f>
        <v>0</v>
      </c>
      <c r="H1480" s="4">
        <f>Noviembre!H105</f>
        <v>0</v>
      </c>
      <c r="I1480" s="4">
        <f>Noviembre!I105</f>
        <v>0</v>
      </c>
      <c r="J1480" s="4">
        <f>Noviembre!J105</f>
        <v>0</v>
      </c>
      <c r="K1480" s="4">
        <f>Noviembre!K105</f>
        <v>0</v>
      </c>
      <c r="L1480" s="4">
        <f>Noviembre!L105</f>
        <v>0</v>
      </c>
      <c r="M1480" s="4">
        <f>Noviembre!M105</f>
        <v>0</v>
      </c>
      <c r="N1480" s="4">
        <f>Noviembre!N105</f>
        <v>0</v>
      </c>
      <c r="O1480" s="4">
        <f>Noviembre!O105</f>
        <v>0</v>
      </c>
    </row>
    <row r="1481" spans="1:15" x14ac:dyDescent="0.25">
      <c r="B1481" s="4"/>
      <c r="C1481" s="4"/>
      <c r="D1481" s="4"/>
      <c r="E1481" s="4"/>
      <c r="F1481" s="4"/>
      <c r="G1481" s="4"/>
      <c r="H1481" s="4"/>
      <c r="I1481" s="4"/>
      <c r="J1481" s="4"/>
      <c r="K1481" s="4"/>
      <c r="L1481" s="4"/>
      <c r="M1481" s="4"/>
      <c r="N1481" s="4"/>
      <c r="O1481" s="4"/>
    </row>
    <row r="1482" spans="1:15" x14ac:dyDescent="0.25">
      <c r="A1482" s="6" t="s">
        <v>13</v>
      </c>
      <c r="B1482" s="4">
        <f>Noviembre!B107</f>
        <v>0</v>
      </c>
      <c r="C1482" s="4">
        <f>Noviembre!C107</f>
        <v>0</v>
      </c>
      <c r="D1482" s="4">
        <f>Noviembre!D107</f>
        <v>0</v>
      </c>
      <c r="E1482" s="4">
        <f>Noviembre!E107</f>
        <v>0</v>
      </c>
      <c r="F1482" s="4">
        <f>Noviembre!F107</f>
        <v>0</v>
      </c>
      <c r="G1482" s="4">
        <f>Noviembre!G107</f>
        <v>0</v>
      </c>
      <c r="H1482" s="4">
        <f>Noviembre!H107</f>
        <v>0</v>
      </c>
      <c r="I1482" s="4">
        <f>Noviembre!I107</f>
        <v>0</v>
      </c>
      <c r="J1482" s="4">
        <f>Noviembre!J107</f>
        <v>0</v>
      </c>
      <c r="K1482" s="4">
        <f>Noviembre!K107</f>
        <v>0</v>
      </c>
      <c r="L1482" s="4">
        <f>Noviembre!L107</f>
        <v>0</v>
      </c>
      <c r="M1482" s="4">
        <f>Noviembre!M107</f>
        <v>0</v>
      </c>
      <c r="N1482" s="4">
        <f>Noviembre!N107</f>
        <v>0</v>
      </c>
      <c r="O1482" s="4">
        <f>Noviembre!O107</f>
        <v>0</v>
      </c>
    </row>
    <row r="1483" spans="1:15" x14ac:dyDescent="0.25">
      <c r="B1483" s="4"/>
      <c r="C1483" s="4"/>
      <c r="D1483" s="4"/>
      <c r="E1483" s="4"/>
      <c r="F1483" s="4"/>
      <c r="G1483" s="4"/>
      <c r="H1483" s="4"/>
      <c r="I1483" s="4"/>
      <c r="J1483" s="4"/>
      <c r="K1483" s="4"/>
      <c r="L1483" s="4"/>
      <c r="M1483" s="4"/>
      <c r="N1483" s="4"/>
      <c r="O1483" s="4"/>
    </row>
    <row r="1484" spans="1:15" x14ac:dyDescent="0.25">
      <c r="A1484" s="6" t="s">
        <v>13</v>
      </c>
      <c r="B1484" s="4">
        <f>Noviembre!B109</f>
        <v>0</v>
      </c>
      <c r="C1484" s="4">
        <f>Noviembre!C109</f>
        <v>0</v>
      </c>
      <c r="D1484" s="4">
        <f>Noviembre!D109</f>
        <v>0</v>
      </c>
      <c r="E1484" s="4">
        <f>Noviembre!E109</f>
        <v>0</v>
      </c>
      <c r="F1484" s="4">
        <f>Noviembre!F109</f>
        <v>0</v>
      </c>
      <c r="G1484" s="4">
        <f>Noviembre!G109</f>
        <v>0</v>
      </c>
      <c r="H1484" s="4">
        <f>Noviembre!H109</f>
        <v>0</v>
      </c>
      <c r="I1484" s="4">
        <f>Noviembre!I109</f>
        <v>0</v>
      </c>
      <c r="J1484" s="4">
        <f>Noviembre!J109</f>
        <v>0</v>
      </c>
      <c r="K1484" s="4">
        <f>Noviembre!K109</f>
        <v>0</v>
      </c>
      <c r="L1484" s="4">
        <f>Noviembre!L109</f>
        <v>0</v>
      </c>
      <c r="M1484" s="4">
        <f>Noviembre!M109</f>
        <v>0</v>
      </c>
      <c r="N1484" s="4">
        <f>Noviembre!N109</f>
        <v>0</v>
      </c>
      <c r="O1484" s="4">
        <f>Noviembre!O109</f>
        <v>0</v>
      </c>
    </row>
    <row r="1485" spans="1:15" x14ac:dyDescent="0.25">
      <c r="B1485" s="4"/>
      <c r="C1485" s="4"/>
      <c r="D1485" s="4"/>
      <c r="E1485" s="4"/>
      <c r="F1485" s="4"/>
      <c r="G1485" s="4"/>
      <c r="H1485" s="4"/>
      <c r="I1485" s="4"/>
      <c r="J1485" s="4"/>
      <c r="K1485" s="4"/>
      <c r="L1485" s="4"/>
      <c r="M1485" s="4"/>
      <c r="N1485" s="4"/>
      <c r="O1485" s="4"/>
    </row>
    <row r="1486" spans="1:15" x14ac:dyDescent="0.25">
      <c r="A1486" s="6" t="s">
        <v>13</v>
      </c>
      <c r="B1486" s="4">
        <f>Noviembre!B111</f>
        <v>0</v>
      </c>
      <c r="C1486" s="4">
        <f>Noviembre!C111</f>
        <v>0</v>
      </c>
      <c r="D1486" s="4">
        <f>Noviembre!D111</f>
        <v>0</v>
      </c>
      <c r="E1486" s="4">
        <f>Noviembre!E111</f>
        <v>0</v>
      </c>
      <c r="F1486" s="4">
        <f>Noviembre!F111</f>
        <v>0</v>
      </c>
      <c r="G1486" s="4">
        <f>Noviembre!G111</f>
        <v>0</v>
      </c>
      <c r="H1486" s="4">
        <f>Noviembre!H111</f>
        <v>0</v>
      </c>
      <c r="I1486" s="4">
        <f>Noviembre!I111</f>
        <v>0</v>
      </c>
      <c r="J1486" s="4">
        <f>Noviembre!J111</f>
        <v>0</v>
      </c>
      <c r="K1486" s="4">
        <f>Noviembre!K111</f>
        <v>0</v>
      </c>
      <c r="L1486" s="4">
        <f>Noviembre!L111</f>
        <v>0</v>
      </c>
      <c r="M1486" s="4">
        <f>Noviembre!M111</f>
        <v>0</v>
      </c>
      <c r="N1486" s="4">
        <f>Noviembre!N111</f>
        <v>0</v>
      </c>
      <c r="O1486" s="4">
        <f>Noviembre!O111</f>
        <v>0</v>
      </c>
    </row>
    <row r="1488" spans="1:15" x14ac:dyDescent="0.25">
      <c r="C1488" s="9">
        <f>SUM(C1466:C1486)</f>
        <v>0</v>
      </c>
      <c r="E1488" s="9">
        <f>SUM(E1466:E1486)</f>
        <v>0</v>
      </c>
      <c r="G1488" s="9">
        <f>SUM(G1466:G1486)</f>
        <v>0</v>
      </c>
      <c r="I1488" s="9">
        <f>SUM(I1466:I1486)</f>
        <v>0</v>
      </c>
      <c r="K1488" s="9">
        <f>SUM(K1466:K1486)</f>
        <v>0</v>
      </c>
      <c r="M1488" s="9">
        <f>SUM(M1466:M1486)</f>
        <v>0</v>
      </c>
      <c r="O1488" s="9">
        <f>SUM(O1466:O1486)</f>
        <v>0</v>
      </c>
    </row>
    <row r="1489" spans="1:15" x14ac:dyDescent="0.25">
      <c r="C1489" s="9"/>
      <c r="E1489" s="9"/>
      <c r="G1489" s="9"/>
      <c r="I1489" s="9"/>
      <c r="K1489" s="9"/>
      <c r="M1489" s="9"/>
      <c r="O1489" s="9"/>
    </row>
    <row r="1490" spans="1:15" ht="21" x14ac:dyDescent="0.35">
      <c r="B1490" s="3"/>
      <c r="C1490" s="3" t="s">
        <v>1</v>
      </c>
      <c r="D1490" s="7" t="s">
        <v>43</v>
      </c>
      <c r="E1490" s="5"/>
    </row>
    <row r="1492" spans="1:15" ht="21" x14ac:dyDescent="0.35">
      <c r="B1492" s="3"/>
      <c r="C1492" s="3" t="s">
        <v>2</v>
      </c>
      <c r="D1492" s="7" t="s">
        <v>42</v>
      </c>
      <c r="E1492" s="5"/>
      <c r="H1492" s="10" t="s">
        <v>14</v>
      </c>
      <c r="I1492" s="9">
        <f>C1516+E1516+G1516+I1516+K1516+M1516+O1516</f>
        <v>0</v>
      </c>
    </row>
    <row r="1494" spans="1:15" ht="18.75" x14ac:dyDescent="0.25">
      <c r="B1494" s="1" t="s">
        <v>3</v>
      </c>
      <c r="C1494" s="8" t="s">
        <v>12</v>
      </c>
      <c r="D1494" s="1" t="s">
        <v>4</v>
      </c>
      <c r="E1494" s="8" t="s">
        <v>12</v>
      </c>
      <c r="F1494" s="1" t="s">
        <v>5</v>
      </c>
      <c r="G1494" s="8" t="s">
        <v>12</v>
      </c>
      <c r="H1494" s="1" t="s">
        <v>6</v>
      </c>
      <c r="I1494" s="8" t="s">
        <v>12</v>
      </c>
      <c r="J1494" s="1" t="s">
        <v>7</v>
      </c>
      <c r="K1494" s="8" t="s">
        <v>12</v>
      </c>
      <c r="L1494" s="1" t="s">
        <v>8</v>
      </c>
      <c r="M1494" s="8" t="s">
        <v>12</v>
      </c>
      <c r="N1494" s="1" t="s">
        <v>9</v>
      </c>
      <c r="O1494" s="8" t="s">
        <v>12</v>
      </c>
    </row>
    <row r="1496" spans="1:15" x14ac:dyDescent="0.25">
      <c r="A1496" s="6" t="s">
        <v>13</v>
      </c>
      <c r="B1496" s="4">
        <f>Diciembre!B9</f>
        <v>0</v>
      </c>
      <c r="C1496" s="4">
        <f>Diciembre!C9</f>
        <v>0</v>
      </c>
      <c r="D1496" s="4">
        <f>Diciembre!D9</f>
        <v>0</v>
      </c>
      <c r="E1496" s="4">
        <f>Diciembre!E9</f>
        <v>0</v>
      </c>
      <c r="F1496" s="4">
        <f>Diciembre!F9</f>
        <v>0</v>
      </c>
      <c r="G1496" s="4">
        <f>Diciembre!G9</f>
        <v>0</v>
      </c>
      <c r="H1496" s="4">
        <f>Diciembre!H9</f>
        <v>0</v>
      </c>
      <c r="I1496" s="4">
        <f>Diciembre!I9</f>
        <v>0</v>
      </c>
      <c r="J1496" s="4">
        <f>Diciembre!J9</f>
        <v>0</v>
      </c>
      <c r="K1496" s="4">
        <f>Diciembre!K9</f>
        <v>0</v>
      </c>
      <c r="L1496" s="4">
        <f>Diciembre!L9</f>
        <v>0</v>
      </c>
      <c r="M1496" s="4">
        <f>Diciembre!M9</f>
        <v>0</v>
      </c>
      <c r="N1496" s="4">
        <f>Diciembre!N9</f>
        <v>0</v>
      </c>
      <c r="O1496" s="4">
        <f>Diciembre!O9</f>
        <v>0</v>
      </c>
    </row>
    <row r="1497" spans="1:15" x14ac:dyDescent="0.25">
      <c r="B1497" s="4"/>
      <c r="C1497" s="4"/>
      <c r="D1497" s="4"/>
      <c r="E1497" s="4"/>
      <c r="F1497" s="4"/>
      <c r="G1497" s="4"/>
      <c r="H1497" s="4"/>
      <c r="I1497" s="4"/>
      <c r="J1497" s="4"/>
      <c r="K1497" s="4"/>
      <c r="L1497" s="4"/>
      <c r="M1497" s="4"/>
      <c r="N1497" s="4"/>
      <c r="O1497" s="4"/>
    </row>
    <row r="1498" spans="1:15" x14ac:dyDescent="0.25">
      <c r="A1498" s="6" t="s">
        <v>13</v>
      </c>
      <c r="B1498" s="4">
        <f>Diciembre!B11</f>
        <v>0</v>
      </c>
      <c r="C1498" s="4">
        <f>Diciembre!C11</f>
        <v>0</v>
      </c>
      <c r="D1498" s="4">
        <f>Diciembre!D11</f>
        <v>0</v>
      </c>
      <c r="E1498" s="4">
        <f>Diciembre!E11</f>
        <v>0</v>
      </c>
      <c r="F1498" s="4">
        <f>Diciembre!F11</f>
        <v>0</v>
      </c>
      <c r="G1498" s="4">
        <f>Diciembre!G11</f>
        <v>0</v>
      </c>
      <c r="H1498" s="4">
        <f>Diciembre!H11</f>
        <v>0</v>
      </c>
      <c r="I1498" s="4">
        <f>Diciembre!I11</f>
        <v>0</v>
      </c>
      <c r="J1498" s="4">
        <f>Diciembre!J11</f>
        <v>0</v>
      </c>
      <c r="K1498" s="4">
        <f>Diciembre!K11</f>
        <v>0</v>
      </c>
      <c r="L1498" s="4">
        <f>Diciembre!L11</f>
        <v>0</v>
      </c>
      <c r="M1498" s="4">
        <f>Diciembre!M11</f>
        <v>0</v>
      </c>
      <c r="N1498" s="4">
        <f>Diciembre!N11</f>
        <v>0</v>
      </c>
      <c r="O1498" s="4">
        <f>Diciembre!O11</f>
        <v>0</v>
      </c>
    </row>
    <row r="1499" spans="1:15" x14ac:dyDescent="0.25">
      <c r="B1499" s="4"/>
      <c r="C1499" s="4"/>
      <c r="D1499" s="4"/>
      <c r="E1499" s="4"/>
      <c r="F1499" s="4"/>
      <c r="G1499" s="4"/>
      <c r="H1499" s="4"/>
      <c r="I1499" s="4"/>
      <c r="J1499" s="4"/>
      <c r="K1499" s="4"/>
      <c r="L1499" s="4"/>
      <c r="M1499" s="4"/>
      <c r="N1499" s="4"/>
      <c r="O1499" s="4"/>
    </row>
    <row r="1500" spans="1:15" x14ac:dyDescent="0.25">
      <c r="A1500" s="6" t="s">
        <v>13</v>
      </c>
      <c r="B1500" s="4">
        <f>Diciembre!B13</f>
        <v>0</v>
      </c>
      <c r="C1500" s="4">
        <f>Diciembre!C13</f>
        <v>0</v>
      </c>
      <c r="D1500" s="4">
        <f>Diciembre!D13</f>
        <v>0</v>
      </c>
      <c r="E1500" s="4">
        <f>Diciembre!E13</f>
        <v>0</v>
      </c>
      <c r="F1500" s="4">
        <f>Diciembre!F13</f>
        <v>0</v>
      </c>
      <c r="G1500" s="4">
        <f>Diciembre!G13</f>
        <v>0</v>
      </c>
      <c r="H1500" s="4">
        <f>Diciembre!H13</f>
        <v>0</v>
      </c>
      <c r="I1500" s="4">
        <f>Diciembre!I13</f>
        <v>0</v>
      </c>
      <c r="J1500" s="4">
        <f>Diciembre!J13</f>
        <v>0</v>
      </c>
      <c r="K1500" s="4">
        <f>Diciembre!K13</f>
        <v>0</v>
      </c>
      <c r="L1500" s="4">
        <f>Diciembre!L13</f>
        <v>0</v>
      </c>
      <c r="M1500" s="4">
        <f>Diciembre!M13</f>
        <v>0</v>
      </c>
      <c r="N1500" s="4">
        <f>Diciembre!N13</f>
        <v>0</v>
      </c>
      <c r="O1500" s="4">
        <f>Diciembre!O13</f>
        <v>0</v>
      </c>
    </row>
    <row r="1501" spans="1:15" x14ac:dyDescent="0.25">
      <c r="B1501" s="4"/>
      <c r="C1501" s="4"/>
      <c r="D1501" s="4"/>
      <c r="E1501" s="4"/>
      <c r="F1501" s="4"/>
      <c r="G1501" s="4"/>
      <c r="H1501" s="4"/>
      <c r="I1501" s="4"/>
      <c r="J1501" s="4"/>
      <c r="K1501" s="4"/>
      <c r="L1501" s="4"/>
      <c r="M1501" s="4"/>
      <c r="N1501" s="4"/>
      <c r="O1501" s="4"/>
    </row>
    <row r="1502" spans="1:15" x14ac:dyDescent="0.25">
      <c r="A1502" s="6" t="s">
        <v>13</v>
      </c>
      <c r="B1502" s="4">
        <f>Diciembre!B15</f>
        <v>0</v>
      </c>
      <c r="C1502" s="4">
        <f>Diciembre!C15</f>
        <v>0</v>
      </c>
      <c r="D1502" s="4">
        <f>Diciembre!D15</f>
        <v>0</v>
      </c>
      <c r="E1502" s="4">
        <f>Diciembre!E15</f>
        <v>0</v>
      </c>
      <c r="F1502" s="4">
        <f>Diciembre!F15</f>
        <v>0</v>
      </c>
      <c r="G1502" s="4">
        <f>Diciembre!G15</f>
        <v>0</v>
      </c>
      <c r="H1502" s="4">
        <f>Diciembre!H15</f>
        <v>0</v>
      </c>
      <c r="I1502" s="4">
        <f>Diciembre!I15</f>
        <v>0</v>
      </c>
      <c r="J1502" s="4">
        <f>Diciembre!J15</f>
        <v>0</v>
      </c>
      <c r="K1502" s="4">
        <f>Diciembre!K15</f>
        <v>0</v>
      </c>
      <c r="L1502" s="4">
        <f>Diciembre!L15</f>
        <v>0</v>
      </c>
      <c r="M1502" s="4">
        <f>Diciembre!M15</f>
        <v>0</v>
      </c>
      <c r="N1502" s="4">
        <f>Diciembre!N15</f>
        <v>0</v>
      </c>
      <c r="O1502" s="4">
        <f>Diciembre!O15</f>
        <v>0</v>
      </c>
    </row>
    <row r="1503" spans="1:15" x14ac:dyDescent="0.25">
      <c r="B1503" s="4"/>
      <c r="C1503" s="4"/>
      <c r="D1503" s="4"/>
      <c r="E1503" s="4"/>
      <c r="F1503" s="4"/>
      <c r="G1503" s="4"/>
      <c r="H1503" s="4"/>
      <c r="I1503" s="4"/>
      <c r="J1503" s="4"/>
      <c r="K1503" s="4"/>
      <c r="L1503" s="4"/>
      <c r="M1503" s="4"/>
      <c r="N1503" s="4"/>
      <c r="O1503" s="4"/>
    </row>
    <row r="1504" spans="1:15" x14ac:dyDescent="0.25">
      <c r="A1504" s="6" t="s">
        <v>13</v>
      </c>
      <c r="B1504" s="4">
        <f>Diciembre!B17</f>
        <v>0</v>
      </c>
      <c r="C1504" s="4">
        <f>Diciembre!C17</f>
        <v>0</v>
      </c>
      <c r="D1504" s="4">
        <f>Diciembre!D17</f>
        <v>0</v>
      </c>
      <c r="E1504" s="4">
        <f>Diciembre!E17</f>
        <v>0</v>
      </c>
      <c r="F1504" s="4">
        <f>Diciembre!F17</f>
        <v>0</v>
      </c>
      <c r="G1504" s="4">
        <f>Diciembre!G17</f>
        <v>0</v>
      </c>
      <c r="H1504" s="4">
        <f>Diciembre!H17</f>
        <v>0</v>
      </c>
      <c r="I1504" s="4">
        <f>Diciembre!I17</f>
        <v>0</v>
      </c>
      <c r="J1504" s="4">
        <f>Diciembre!J17</f>
        <v>0</v>
      </c>
      <c r="K1504" s="4">
        <f>Diciembre!K17</f>
        <v>0</v>
      </c>
      <c r="L1504" s="4">
        <f>Diciembre!L17</f>
        <v>0</v>
      </c>
      <c r="M1504" s="4">
        <f>Diciembre!M17</f>
        <v>0</v>
      </c>
      <c r="N1504" s="4">
        <f>Diciembre!N17</f>
        <v>0</v>
      </c>
      <c r="O1504" s="4">
        <f>Diciembre!O17</f>
        <v>0</v>
      </c>
    </row>
    <row r="1505" spans="1:15" x14ac:dyDescent="0.25">
      <c r="B1505" s="4"/>
      <c r="C1505" s="4"/>
      <c r="D1505" s="4"/>
      <c r="E1505" s="4"/>
      <c r="F1505" s="4"/>
      <c r="G1505" s="4"/>
      <c r="H1505" s="4"/>
      <c r="I1505" s="4"/>
      <c r="J1505" s="4"/>
      <c r="K1505" s="4"/>
      <c r="L1505" s="4"/>
      <c r="M1505" s="4"/>
      <c r="N1505" s="4"/>
      <c r="O1505" s="4"/>
    </row>
    <row r="1506" spans="1:15" x14ac:dyDescent="0.25">
      <c r="A1506" s="6" t="s">
        <v>13</v>
      </c>
      <c r="B1506" s="4">
        <f>Diciembre!B19</f>
        <v>0</v>
      </c>
      <c r="C1506" s="4">
        <f>Diciembre!C19</f>
        <v>0</v>
      </c>
      <c r="D1506" s="4">
        <f>Diciembre!D19</f>
        <v>0</v>
      </c>
      <c r="E1506" s="4">
        <f>Diciembre!E19</f>
        <v>0</v>
      </c>
      <c r="F1506" s="4">
        <f>Diciembre!F19</f>
        <v>0</v>
      </c>
      <c r="G1506" s="4">
        <f>Diciembre!G19</f>
        <v>0</v>
      </c>
      <c r="H1506" s="4">
        <f>Diciembre!H19</f>
        <v>0</v>
      </c>
      <c r="I1506" s="4">
        <f>Diciembre!I19</f>
        <v>0</v>
      </c>
      <c r="J1506" s="4">
        <f>Diciembre!J19</f>
        <v>0</v>
      </c>
      <c r="K1506" s="4">
        <f>Diciembre!K19</f>
        <v>0</v>
      </c>
      <c r="L1506" s="4">
        <f>Diciembre!L19</f>
        <v>0</v>
      </c>
      <c r="M1506" s="4">
        <f>Diciembre!M19</f>
        <v>0</v>
      </c>
      <c r="N1506" s="4">
        <f>Diciembre!N19</f>
        <v>0</v>
      </c>
      <c r="O1506" s="4">
        <f>Diciembre!O19</f>
        <v>0</v>
      </c>
    </row>
    <row r="1507" spans="1:15" x14ac:dyDescent="0.25">
      <c r="B1507" s="4"/>
      <c r="C1507" s="4"/>
      <c r="D1507" s="4"/>
      <c r="E1507" s="4"/>
      <c r="F1507" s="4"/>
      <c r="G1507" s="4"/>
      <c r="H1507" s="4"/>
      <c r="I1507" s="4"/>
      <c r="J1507" s="4"/>
      <c r="K1507" s="4"/>
      <c r="L1507" s="4"/>
      <c r="M1507" s="4"/>
      <c r="N1507" s="4"/>
      <c r="O1507" s="4"/>
    </row>
    <row r="1508" spans="1:15" x14ac:dyDescent="0.25">
      <c r="A1508" s="6" t="s">
        <v>13</v>
      </c>
      <c r="B1508" s="4">
        <f>Diciembre!B21</f>
        <v>0</v>
      </c>
      <c r="C1508" s="4">
        <f>Diciembre!C21</f>
        <v>0</v>
      </c>
      <c r="D1508" s="4">
        <f>Diciembre!D21</f>
        <v>0</v>
      </c>
      <c r="E1508" s="4">
        <f>Diciembre!E21</f>
        <v>0</v>
      </c>
      <c r="F1508" s="4">
        <f>Diciembre!F21</f>
        <v>0</v>
      </c>
      <c r="G1508" s="4">
        <f>Diciembre!G21</f>
        <v>0</v>
      </c>
      <c r="H1508" s="4">
        <f>Diciembre!H21</f>
        <v>0</v>
      </c>
      <c r="I1508" s="4">
        <f>Diciembre!I21</f>
        <v>0</v>
      </c>
      <c r="J1508" s="4">
        <f>Diciembre!J21</f>
        <v>0</v>
      </c>
      <c r="K1508" s="4">
        <f>Diciembre!K21</f>
        <v>0</v>
      </c>
      <c r="L1508" s="4">
        <f>Diciembre!L21</f>
        <v>0</v>
      </c>
      <c r="M1508" s="4">
        <f>Diciembre!M21</f>
        <v>0</v>
      </c>
      <c r="N1508" s="4">
        <f>Diciembre!N21</f>
        <v>0</v>
      </c>
      <c r="O1508" s="4">
        <f>Diciembre!O21</f>
        <v>0</v>
      </c>
    </row>
    <row r="1509" spans="1:15" x14ac:dyDescent="0.25">
      <c r="B1509" s="4"/>
      <c r="C1509" s="4"/>
      <c r="D1509" s="4"/>
      <c r="E1509" s="4"/>
      <c r="F1509" s="4"/>
      <c r="G1509" s="4"/>
      <c r="H1509" s="4"/>
      <c r="I1509" s="4"/>
      <c r="J1509" s="4"/>
      <c r="K1509" s="4"/>
      <c r="L1509" s="4"/>
      <c r="M1509" s="4"/>
      <c r="N1509" s="4"/>
      <c r="O1509" s="4"/>
    </row>
    <row r="1510" spans="1:15" x14ac:dyDescent="0.25">
      <c r="A1510" s="6" t="s">
        <v>13</v>
      </c>
      <c r="B1510" s="4">
        <f>Diciembre!B23</f>
        <v>0</v>
      </c>
      <c r="C1510" s="4">
        <f>Diciembre!C23</f>
        <v>0</v>
      </c>
      <c r="D1510" s="4">
        <f>Diciembre!D23</f>
        <v>0</v>
      </c>
      <c r="E1510" s="4">
        <f>Diciembre!E23</f>
        <v>0</v>
      </c>
      <c r="F1510" s="4">
        <f>Diciembre!F23</f>
        <v>0</v>
      </c>
      <c r="G1510" s="4">
        <f>Diciembre!G23</f>
        <v>0</v>
      </c>
      <c r="H1510" s="4">
        <f>Diciembre!H23</f>
        <v>0</v>
      </c>
      <c r="I1510" s="4">
        <f>Diciembre!I23</f>
        <v>0</v>
      </c>
      <c r="J1510" s="4">
        <f>Diciembre!J23</f>
        <v>0</v>
      </c>
      <c r="K1510" s="4">
        <f>Diciembre!K23</f>
        <v>0</v>
      </c>
      <c r="L1510" s="4">
        <f>Diciembre!L23</f>
        <v>0</v>
      </c>
      <c r="M1510" s="4">
        <f>Diciembre!M23</f>
        <v>0</v>
      </c>
      <c r="N1510" s="4">
        <f>Diciembre!N23</f>
        <v>0</v>
      </c>
      <c r="O1510" s="4">
        <f>Diciembre!O23</f>
        <v>0</v>
      </c>
    </row>
    <row r="1511" spans="1:15" x14ac:dyDescent="0.25">
      <c r="B1511" s="4"/>
      <c r="C1511" s="4"/>
      <c r="D1511" s="4"/>
      <c r="E1511" s="4"/>
      <c r="F1511" s="4"/>
      <c r="G1511" s="4"/>
      <c r="H1511" s="4"/>
      <c r="I1511" s="4"/>
      <c r="J1511" s="4"/>
      <c r="K1511" s="4"/>
      <c r="L1511" s="4"/>
      <c r="M1511" s="4"/>
      <c r="N1511" s="4"/>
      <c r="O1511" s="4"/>
    </row>
    <row r="1512" spans="1:15" x14ac:dyDescent="0.25">
      <c r="A1512" s="6" t="s">
        <v>13</v>
      </c>
      <c r="B1512" s="4">
        <f>Diciembre!B25</f>
        <v>0</v>
      </c>
      <c r="C1512" s="4">
        <f>Diciembre!C25</f>
        <v>0</v>
      </c>
      <c r="D1512" s="4">
        <f>Diciembre!D25</f>
        <v>0</v>
      </c>
      <c r="E1512" s="4">
        <f>Diciembre!E25</f>
        <v>0</v>
      </c>
      <c r="F1512" s="4">
        <f>Diciembre!F25</f>
        <v>0</v>
      </c>
      <c r="G1512" s="4">
        <f>Diciembre!G25</f>
        <v>0</v>
      </c>
      <c r="H1512" s="4">
        <f>Diciembre!H25</f>
        <v>0</v>
      </c>
      <c r="I1512" s="4">
        <f>Diciembre!I25</f>
        <v>0</v>
      </c>
      <c r="J1512" s="4">
        <f>Diciembre!J25</f>
        <v>0</v>
      </c>
      <c r="K1512" s="4">
        <f>Diciembre!K25</f>
        <v>0</v>
      </c>
      <c r="L1512" s="4">
        <f>Diciembre!L25</f>
        <v>0</v>
      </c>
      <c r="M1512" s="4">
        <f>Diciembre!M25</f>
        <v>0</v>
      </c>
      <c r="N1512" s="4">
        <f>Diciembre!N25</f>
        <v>0</v>
      </c>
      <c r="O1512" s="4">
        <f>Diciembre!O25</f>
        <v>0</v>
      </c>
    </row>
    <row r="1513" spans="1:15" x14ac:dyDescent="0.25">
      <c r="B1513" s="4"/>
      <c r="C1513" s="4"/>
      <c r="D1513" s="4"/>
      <c r="E1513" s="4"/>
      <c r="F1513" s="4"/>
      <c r="G1513" s="4"/>
      <c r="H1513" s="4"/>
      <c r="I1513" s="4"/>
      <c r="J1513" s="4"/>
      <c r="K1513" s="4"/>
      <c r="L1513" s="4"/>
      <c r="M1513" s="4"/>
      <c r="N1513" s="4"/>
      <c r="O1513" s="4"/>
    </row>
    <row r="1514" spans="1:15" x14ac:dyDescent="0.25">
      <c r="A1514" s="6" t="s">
        <v>13</v>
      </c>
      <c r="B1514" s="4">
        <f>Diciembre!B27</f>
        <v>0</v>
      </c>
      <c r="C1514" s="4">
        <f>Diciembre!C27</f>
        <v>0</v>
      </c>
      <c r="D1514" s="4">
        <f>Diciembre!D27</f>
        <v>0</v>
      </c>
      <c r="E1514" s="4">
        <f>Diciembre!E27</f>
        <v>0</v>
      </c>
      <c r="F1514" s="4">
        <f>Diciembre!F27</f>
        <v>0</v>
      </c>
      <c r="G1514" s="4">
        <f>Diciembre!G27</f>
        <v>0</v>
      </c>
      <c r="H1514" s="4">
        <f>Diciembre!H27</f>
        <v>0</v>
      </c>
      <c r="I1514" s="4">
        <f>Diciembre!I27</f>
        <v>0</v>
      </c>
      <c r="J1514" s="4">
        <f>Diciembre!J27</f>
        <v>0</v>
      </c>
      <c r="K1514" s="4">
        <f>Diciembre!K27</f>
        <v>0</v>
      </c>
      <c r="L1514" s="4">
        <f>Diciembre!L27</f>
        <v>0</v>
      </c>
      <c r="M1514" s="4">
        <f>Diciembre!M27</f>
        <v>0</v>
      </c>
      <c r="N1514" s="4">
        <f>Diciembre!N27</f>
        <v>0</v>
      </c>
      <c r="O1514" s="4">
        <f>Diciembre!O27</f>
        <v>0</v>
      </c>
    </row>
    <row r="1516" spans="1:15" x14ac:dyDescent="0.25">
      <c r="C1516" s="9">
        <f>SUM(C1495:C1515)</f>
        <v>0</v>
      </c>
      <c r="E1516" s="9">
        <f>SUM(E1495:E1515)</f>
        <v>0</v>
      </c>
      <c r="G1516" s="9">
        <f>SUM(G1495:G1515)</f>
        <v>0</v>
      </c>
      <c r="I1516" s="9">
        <f>SUM(I1495:I1515)</f>
        <v>0</v>
      </c>
      <c r="K1516" s="9">
        <f>SUM(K1495:K1515)</f>
        <v>0</v>
      </c>
      <c r="M1516" s="9">
        <f>SUM(M1495:M1515)</f>
        <v>0</v>
      </c>
      <c r="O1516" s="9">
        <f>SUM(O1495:O1515)</f>
        <v>0</v>
      </c>
    </row>
    <row r="1518" spans="1:15" ht="21" x14ac:dyDescent="0.35">
      <c r="B1518" s="3"/>
      <c r="C1518" s="3" t="s">
        <v>1</v>
      </c>
      <c r="D1518" s="7" t="s">
        <v>43</v>
      </c>
      <c r="E1518" s="5"/>
    </row>
    <row r="1520" spans="1:15" ht="21" x14ac:dyDescent="0.35">
      <c r="B1520" s="3"/>
      <c r="C1520" s="3" t="s">
        <v>2</v>
      </c>
      <c r="D1520" s="7" t="s">
        <v>78</v>
      </c>
      <c r="E1520" s="5"/>
      <c r="H1520" s="10" t="s">
        <v>14</v>
      </c>
      <c r="I1520" s="9">
        <f>C1544+E1544+G1544+I1544+K1544+M1544+O1544</f>
        <v>0</v>
      </c>
    </row>
    <row r="1522" spans="1:15" ht="18.75" x14ac:dyDescent="0.25">
      <c r="B1522" s="1" t="s">
        <v>3</v>
      </c>
      <c r="C1522" s="8" t="s">
        <v>12</v>
      </c>
      <c r="D1522" s="1" t="s">
        <v>4</v>
      </c>
      <c r="E1522" s="8" t="s">
        <v>12</v>
      </c>
      <c r="F1522" s="1" t="s">
        <v>5</v>
      </c>
      <c r="G1522" s="8" t="s">
        <v>12</v>
      </c>
      <c r="H1522" s="1" t="s">
        <v>6</v>
      </c>
      <c r="I1522" s="8" t="s">
        <v>12</v>
      </c>
      <c r="J1522" s="1" t="s">
        <v>7</v>
      </c>
      <c r="K1522" s="8" t="s">
        <v>12</v>
      </c>
      <c r="L1522" s="1" t="s">
        <v>8</v>
      </c>
      <c r="M1522" s="8" t="s">
        <v>12</v>
      </c>
      <c r="N1522" s="1" t="s">
        <v>9</v>
      </c>
      <c r="O1522" s="8" t="s">
        <v>12</v>
      </c>
    </row>
    <row r="1524" spans="1:15" x14ac:dyDescent="0.25">
      <c r="A1524" s="6" t="s">
        <v>13</v>
      </c>
      <c r="B1524" s="4">
        <f>Diciembre!B37</f>
        <v>0</v>
      </c>
      <c r="C1524" s="4">
        <f>Diciembre!C37</f>
        <v>0</v>
      </c>
      <c r="D1524" s="4">
        <f>Diciembre!D37</f>
        <v>0</v>
      </c>
      <c r="E1524" s="4">
        <f>Diciembre!E37</f>
        <v>0</v>
      </c>
      <c r="F1524" s="4">
        <f>Diciembre!F37</f>
        <v>0</v>
      </c>
      <c r="G1524" s="4">
        <f>Diciembre!G37</f>
        <v>0</v>
      </c>
      <c r="H1524" s="4">
        <f>Diciembre!H37</f>
        <v>0</v>
      </c>
      <c r="I1524" s="4">
        <f>Diciembre!I37</f>
        <v>0</v>
      </c>
      <c r="J1524" s="4">
        <f>Diciembre!J37</f>
        <v>0</v>
      </c>
      <c r="K1524" s="4">
        <f>Diciembre!K37</f>
        <v>0</v>
      </c>
      <c r="L1524" s="4">
        <f>Diciembre!L37</f>
        <v>0</v>
      </c>
      <c r="M1524" s="4">
        <f>Diciembre!M37</f>
        <v>0</v>
      </c>
      <c r="N1524" s="4">
        <f>Diciembre!N37</f>
        <v>0</v>
      </c>
      <c r="O1524" s="4">
        <f>Diciembre!O37</f>
        <v>0</v>
      </c>
    </row>
    <row r="1525" spans="1:15" x14ac:dyDescent="0.25">
      <c r="B1525" s="4"/>
      <c r="C1525" s="4"/>
      <c r="D1525" s="4"/>
      <c r="E1525" s="4"/>
      <c r="F1525" s="4"/>
      <c r="G1525" s="4"/>
      <c r="H1525" s="4"/>
      <c r="I1525" s="4"/>
      <c r="J1525" s="4"/>
      <c r="K1525" s="4"/>
      <c r="L1525" s="4"/>
      <c r="M1525" s="4"/>
      <c r="N1525" s="4"/>
      <c r="O1525" s="4"/>
    </row>
    <row r="1526" spans="1:15" x14ac:dyDescent="0.25">
      <c r="A1526" s="6" t="s">
        <v>13</v>
      </c>
      <c r="B1526" s="4">
        <f>Diciembre!B39</f>
        <v>0</v>
      </c>
      <c r="C1526" s="4">
        <f>Diciembre!C39</f>
        <v>0</v>
      </c>
      <c r="D1526" s="4">
        <f>Diciembre!D39</f>
        <v>0</v>
      </c>
      <c r="E1526" s="4">
        <f>Diciembre!E39</f>
        <v>0</v>
      </c>
      <c r="F1526" s="4">
        <f>Diciembre!F39</f>
        <v>0</v>
      </c>
      <c r="G1526" s="4">
        <f>Diciembre!G39</f>
        <v>0</v>
      </c>
      <c r="H1526" s="4">
        <f>Diciembre!H39</f>
        <v>0</v>
      </c>
      <c r="I1526" s="4">
        <f>Diciembre!I39</f>
        <v>0</v>
      </c>
      <c r="J1526" s="4">
        <f>Diciembre!J39</f>
        <v>0</v>
      </c>
      <c r="K1526" s="4">
        <f>Diciembre!K39</f>
        <v>0</v>
      </c>
      <c r="L1526" s="4">
        <f>Diciembre!L39</f>
        <v>0</v>
      </c>
      <c r="M1526" s="4">
        <f>Diciembre!M39</f>
        <v>0</v>
      </c>
      <c r="N1526" s="4">
        <f>Diciembre!N39</f>
        <v>0</v>
      </c>
      <c r="O1526" s="4">
        <f>Diciembre!O39</f>
        <v>0</v>
      </c>
    </row>
    <row r="1527" spans="1:15" x14ac:dyDescent="0.25">
      <c r="B1527" s="4"/>
      <c r="C1527" s="4"/>
      <c r="D1527" s="4"/>
      <c r="E1527" s="4"/>
      <c r="F1527" s="4"/>
      <c r="G1527" s="4"/>
      <c r="H1527" s="4"/>
      <c r="I1527" s="4"/>
      <c r="J1527" s="4"/>
      <c r="K1527" s="4"/>
      <c r="L1527" s="4"/>
      <c r="M1527" s="4"/>
      <c r="N1527" s="4"/>
      <c r="O1527" s="4"/>
    </row>
    <row r="1528" spans="1:15" x14ac:dyDescent="0.25">
      <c r="A1528" s="6" t="s">
        <v>13</v>
      </c>
      <c r="B1528" s="4">
        <f>Diciembre!B41</f>
        <v>0</v>
      </c>
      <c r="C1528" s="4">
        <f>Diciembre!C41</f>
        <v>0</v>
      </c>
      <c r="D1528" s="4">
        <f>Diciembre!D41</f>
        <v>0</v>
      </c>
      <c r="E1528" s="4">
        <f>Diciembre!E41</f>
        <v>0</v>
      </c>
      <c r="F1528" s="4">
        <f>Diciembre!F41</f>
        <v>0</v>
      </c>
      <c r="G1528" s="4">
        <f>Diciembre!G41</f>
        <v>0</v>
      </c>
      <c r="H1528" s="4">
        <f>Diciembre!H41</f>
        <v>0</v>
      </c>
      <c r="I1528" s="4">
        <f>Diciembre!I41</f>
        <v>0</v>
      </c>
      <c r="J1528" s="4">
        <f>Diciembre!J41</f>
        <v>0</v>
      </c>
      <c r="K1528" s="4">
        <f>Diciembre!K41</f>
        <v>0</v>
      </c>
      <c r="L1528" s="4">
        <f>Diciembre!L41</f>
        <v>0</v>
      </c>
      <c r="M1528" s="4">
        <f>Diciembre!M41</f>
        <v>0</v>
      </c>
      <c r="N1528" s="4">
        <f>Diciembre!N41</f>
        <v>0</v>
      </c>
      <c r="O1528" s="4">
        <f>Diciembre!O41</f>
        <v>0</v>
      </c>
    </row>
    <row r="1529" spans="1:15" x14ac:dyDescent="0.25">
      <c r="B1529" s="4"/>
      <c r="C1529" s="4"/>
      <c r="D1529" s="4"/>
      <c r="E1529" s="4"/>
      <c r="F1529" s="4"/>
      <c r="G1529" s="4"/>
      <c r="H1529" s="4"/>
      <c r="I1529" s="4"/>
      <c r="J1529" s="4"/>
      <c r="K1529" s="4"/>
      <c r="L1529" s="4"/>
      <c r="M1529" s="4"/>
      <c r="N1529" s="4"/>
      <c r="O1529" s="4"/>
    </row>
    <row r="1530" spans="1:15" x14ac:dyDescent="0.25">
      <c r="A1530" s="6" t="s">
        <v>13</v>
      </c>
      <c r="B1530" s="4">
        <f>Diciembre!B43</f>
        <v>0</v>
      </c>
      <c r="C1530" s="4">
        <f>Diciembre!C43</f>
        <v>0</v>
      </c>
      <c r="D1530" s="4">
        <f>Diciembre!D43</f>
        <v>0</v>
      </c>
      <c r="E1530" s="4">
        <f>Diciembre!E43</f>
        <v>0</v>
      </c>
      <c r="F1530" s="4">
        <f>Diciembre!F43</f>
        <v>0</v>
      </c>
      <c r="G1530" s="4">
        <f>Diciembre!G43</f>
        <v>0</v>
      </c>
      <c r="H1530" s="4">
        <f>Diciembre!H43</f>
        <v>0</v>
      </c>
      <c r="I1530" s="4">
        <f>Diciembre!I43</f>
        <v>0</v>
      </c>
      <c r="J1530" s="4">
        <f>Diciembre!J43</f>
        <v>0</v>
      </c>
      <c r="K1530" s="4">
        <f>Diciembre!K43</f>
        <v>0</v>
      </c>
      <c r="L1530" s="4">
        <f>Diciembre!L43</f>
        <v>0</v>
      </c>
      <c r="M1530" s="4">
        <f>Diciembre!M43</f>
        <v>0</v>
      </c>
      <c r="N1530" s="4">
        <f>Diciembre!N43</f>
        <v>0</v>
      </c>
      <c r="O1530" s="4">
        <f>Diciembre!O43</f>
        <v>0</v>
      </c>
    </row>
    <row r="1531" spans="1:15" x14ac:dyDescent="0.25">
      <c r="B1531" s="4"/>
      <c r="C1531" s="4"/>
      <c r="D1531" s="4"/>
      <c r="E1531" s="4"/>
      <c r="F1531" s="4"/>
      <c r="G1531" s="4"/>
      <c r="H1531" s="4"/>
      <c r="I1531" s="4"/>
      <c r="J1531" s="4"/>
      <c r="K1531" s="4"/>
      <c r="L1531" s="4"/>
      <c r="M1531" s="4"/>
      <c r="N1531" s="4"/>
      <c r="O1531" s="4"/>
    </row>
    <row r="1532" spans="1:15" x14ac:dyDescent="0.25">
      <c r="A1532" s="6" t="s">
        <v>13</v>
      </c>
      <c r="B1532" s="4">
        <f>Diciembre!B45</f>
        <v>0</v>
      </c>
      <c r="C1532" s="4">
        <f>Diciembre!C45</f>
        <v>0</v>
      </c>
      <c r="D1532" s="4">
        <f>Diciembre!D45</f>
        <v>0</v>
      </c>
      <c r="E1532" s="4">
        <f>Diciembre!E45</f>
        <v>0</v>
      </c>
      <c r="F1532" s="4">
        <f>Diciembre!F45</f>
        <v>0</v>
      </c>
      <c r="G1532" s="4">
        <f>Diciembre!G45</f>
        <v>0</v>
      </c>
      <c r="H1532" s="4">
        <f>Diciembre!H45</f>
        <v>0</v>
      </c>
      <c r="I1532" s="4">
        <f>Diciembre!I45</f>
        <v>0</v>
      </c>
      <c r="J1532" s="4">
        <f>Diciembre!J45</f>
        <v>0</v>
      </c>
      <c r="K1532" s="4">
        <f>Diciembre!K45</f>
        <v>0</v>
      </c>
      <c r="L1532" s="4">
        <f>Diciembre!L45</f>
        <v>0</v>
      </c>
      <c r="M1532" s="4">
        <f>Diciembre!M45</f>
        <v>0</v>
      </c>
      <c r="N1532" s="4">
        <f>Diciembre!N45</f>
        <v>0</v>
      </c>
      <c r="O1532" s="4">
        <f>Diciembre!O45</f>
        <v>0</v>
      </c>
    </row>
    <row r="1533" spans="1:15" x14ac:dyDescent="0.25">
      <c r="B1533" s="4"/>
      <c r="C1533" s="4"/>
      <c r="D1533" s="4"/>
      <c r="E1533" s="4"/>
      <c r="F1533" s="4"/>
      <c r="G1533" s="4"/>
      <c r="H1533" s="4"/>
      <c r="I1533" s="4"/>
      <c r="J1533" s="4"/>
      <c r="K1533" s="4"/>
      <c r="L1533" s="4"/>
      <c r="M1533" s="4"/>
      <c r="N1533" s="4"/>
      <c r="O1533" s="4"/>
    </row>
    <row r="1534" spans="1:15" x14ac:dyDescent="0.25">
      <c r="A1534" s="6" t="s">
        <v>13</v>
      </c>
      <c r="B1534" s="4">
        <f>Diciembre!B47</f>
        <v>0</v>
      </c>
      <c r="C1534" s="4">
        <f>Diciembre!C47</f>
        <v>0</v>
      </c>
      <c r="D1534" s="4">
        <f>Diciembre!D47</f>
        <v>0</v>
      </c>
      <c r="E1534" s="4">
        <f>Diciembre!E47</f>
        <v>0</v>
      </c>
      <c r="F1534" s="4">
        <f>Diciembre!F47</f>
        <v>0</v>
      </c>
      <c r="G1534" s="4">
        <f>Diciembre!G47</f>
        <v>0</v>
      </c>
      <c r="H1534" s="4">
        <f>Diciembre!H47</f>
        <v>0</v>
      </c>
      <c r="I1534" s="4">
        <f>Diciembre!I47</f>
        <v>0</v>
      </c>
      <c r="J1534" s="4">
        <f>Diciembre!J47</f>
        <v>0</v>
      </c>
      <c r="K1534" s="4">
        <f>Diciembre!K47</f>
        <v>0</v>
      </c>
      <c r="L1534" s="4">
        <f>Diciembre!L47</f>
        <v>0</v>
      </c>
      <c r="M1534" s="4">
        <f>Diciembre!M47</f>
        <v>0</v>
      </c>
      <c r="N1534" s="4">
        <f>Diciembre!N47</f>
        <v>0</v>
      </c>
      <c r="O1534" s="4">
        <f>Diciembre!O47</f>
        <v>0</v>
      </c>
    </row>
    <row r="1535" spans="1:15" x14ac:dyDescent="0.25">
      <c r="B1535" s="4"/>
      <c r="C1535" s="4"/>
      <c r="D1535" s="4"/>
      <c r="E1535" s="4"/>
      <c r="F1535" s="4"/>
      <c r="G1535" s="4"/>
      <c r="H1535" s="4"/>
      <c r="I1535" s="4"/>
      <c r="J1535" s="4"/>
      <c r="K1535" s="4"/>
      <c r="L1535" s="4"/>
      <c r="M1535" s="4"/>
      <c r="N1535" s="4"/>
      <c r="O1535" s="4"/>
    </row>
    <row r="1536" spans="1:15" x14ac:dyDescent="0.25">
      <c r="A1536" s="6" t="s">
        <v>13</v>
      </c>
      <c r="B1536" s="4">
        <f>Diciembre!B49</f>
        <v>0</v>
      </c>
      <c r="C1536" s="4">
        <f>Diciembre!C49</f>
        <v>0</v>
      </c>
      <c r="D1536" s="4">
        <f>Diciembre!D49</f>
        <v>0</v>
      </c>
      <c r="E1536" s="4">
        <f>Diciembre!E49</f>
        <v>0</v>
      </c>
      <c r="F1536" s="4">
        <f>Diciembre!F49</f>
        <v>0</v>
      </c>
      <c r="G1536" s="4">
        <f>Diciembre!G49</f>
        <v>0</v>
      </c>
      <c r="H1536" s="4">
        <f>Diciembre!H49</f>
        <v>0</v>
      </c>
      <c r="I1536" s="4">
        <f>Diciembre!I49</f>
        <v>0</v>
      </c>
      <c r="J1536" s="4">
        <f>Diciembre!J49</f>
        <v>0</v>
      </c>
      <c r="K1536" s="4">
        <f>Diciembre!K49</f>
        <v>0</v>
      </c>
      <c r="L1536" s="4">
        <f>Diciembre!L49</f>
        <v>0</v>
      </c>
      <c r="M1536" s="4">
        <f>Diciembre!M49</f>
        <v>0</v>
      </c>
      <c r="N1536" s="4">
        <f>Diciembre!N49</f>
        <v>0</v>
      </c>
      <c r="O1536" s="4">
        <f>Diciembre!O49</f>
        <v>0</v>
      </c>
    </row>
    <row r="1537" spans="1:15" x14ac:dyDescent="0.25">
      <c r="B1537" s="4"/>
      <c r="C1537" s="4"/>
      <c r="D1537" s="4"/>
      <c r="E1537" s="4"/>
      <c r="F1537" s="4"/>
      <c r="G1537" s="4"/>
      <c r="H1537" s="4"/>
      <c r="I1537" s="4"/>
      <c r="J1537" s="4"/>
      <c r="K1537" s="4"/>
      <c r="L1537" s="4"/>
      <c r="M1537" s="4"/>
      <c r="N1537" s="4"/>
      <c r="O1537" s="4"/>
    </row>
    <row r="1538" spans="1:15" x14ac:dyDescent="0.25">
      <c r="A1538" s="6" t="s">
        <v>13</v>
      </c>
      <c r="B1538" s="4">
        <f>Diciembre!B51</f>
        <v>0</v>
      </c>
      <c r="C1538" s="4">
        <f>Diciembre!C51</f>
        <v>0</v>
      </c>
      <c r="D1538" s="4">
        <f>Diciembre!D51</f>
        <v>0</v>
      </c>
      <c r="E1538" s="4">
        <f>Diciembre!E51</f>
        <v>0</v>
      </c>
      <c r="F1538" s="4">
        <f>Diciembre!F51</f>
        <v>0</v>
      </c>
      <c r="G1538" s="4">
        <f>Diciembre!G51</f>
        <v>0</v>
      </c>
      <c r="H1538" s="4">
        <f>Diciembre!H51</f>
        <v>0</v>
      </c>
      <c r="I1538" s="4">
        <f>Diciembre!I51</f>
        <v>0</v>
      </c>
      <c r="J1538" s="4">
        <f>Diciembre!J51</f>
        <v>0</v>
      </c>
      <c r="K1538" s="4">
        <f>Diciembre!K51</f>
        <v>0</v>
      </c>
      <c r="L1538" s="4">
        <f>Diciembre!L51</f>
        <v>0</v>
      </c>
      <c r="M1538" s="4">
        <f>Diciembre!M51</f>
        <v>0</v>
      </c>
      <c r="N1538" s="4">
        <f>Diciembre!N51</f>
        <v>0</v>
      </c>
      <c r="O1538" s="4">
        <f>Diciembre!O51</f>
        <v>0</v>
      </c>
    </row>
    <row r="1539" spans="1:15" x14ac:dyDescent="0.25">
      <c r="B1539" s="4"/>
      <c r="C1539" s="4"/>
      <c r="D1539" s="4"/>
      <c r="E1539" s="4"/>
      <c r="F1539" s="4"/>
      <c r="G1539" s="4"/>
      <c r="H1539" s="4"/>
      <c r="I1539" s="4"/>
      <c r="J1539" s="4"/>
      <c r="K1539" s="4"/>
      <c r="L1539" s="4"/>
      <c r="M1539" s="4"/>
      <c r="N1539" s="4"/>
      <c r="O1539" s="4"/>
    </row>
    <row r="1540" spans="1:15" x14ac:dyDescent="0.25">
      <c r="A1540" s="6" t="s">
        <v>13</v>
      </c>
      <c r="B1540" s="4">
        <f>Diciembre!B53</f>
        <v>0</v>
      </c>
      <c r="C1540" s="4">
        <f>Diciembre!C53</f>
        <v>0</v>
      </c>
      <c r="D1540" s="4">
        <f>Diciembre!D53</f>
        <v>0</v>
      </c>
      <c r="E1540" s="4">
        <f>Diciembre!E53</f>
        <v>0</v>
      </c>
      <c r="F1540" s="4">
        <f>Diciembre!F53</f>
        <v>0</v>
      </c>
      <c r="G1540" s="4">
        <f>Diciembre!G53</f>
        <v>0</v>
      </c>
      <c r="H1540" s="4">
        <f>Diciembre!H53</f>
        <v>0</v>
      </c>
      <c r="I1540" s="4">
        <f>Diciembre!I53</f>
        <v>0</v>
      </c>
      <c r="J1540" s="4">
        <f>Diciembre!J53</f>
        <v>0</v>
      </c>
      <c r="K1540" s="4">
        <f>Diciembre!K53</f>
        <v>0</v>
      </c>
      <c r="L1540" s="4">
        <f>Diciembre!L53</f>
        <v>0</v>
      </c>
      <c r="M1540" s="4">
        <f>Diciembre!M53</f>
        <v>0</v>
      </c>
      <c r="N1540" s="4">
        <f>Diciembre!N53</f>
        <v>0</v>
      </c>
      <c r="O1540" s="4">
        <f>Diciembre!O53</f>
        <v>0</v>
      </c>
    </row>
    <row r="1541" spans="1:15" x14ac:dyDescent="0.25">
      <c r="B1541" s="4"/>
      <c r="C1541" s="4"/>
      <c r="D1541" s="4"/>
      <c r="E1541" s="4"/>
      <c r="F1541" s="4"/>
      <c r="G1541" s="4"/>
      <c r="H1541" s="4"/>
      <c r="I1541" s="4"/>
      <c r="J1541" s="4"/>
      <c r="K1541" s="4"/>
      <c r="L1541" s="4"/>
      <c r="M1541" s="4"/>
      <c r="N1541" s="4"/>
      <c r="O1541" s="4"/>
    </row>
    <row r="1542" spans="1:15" x14ac:dyDescent="0.25">
      <c r="A1542" s="6" t="s">
        <v>13</v>
      </c>
      <c r="B1542" s="4">
        <f>Diciembre!B55</f>
        <v>0</v>
      </c>
      <c r="C1542" s="4">
        <f>Diciembre!C55</f>
        <v>0</v>
      </c>
      <c r="D1542" s="4">
        <f>Diciembre!D55</f>
        <v>0</v>
      </c>
      <c r="E1542" s="4">
        <f>Diciembre!E55</f>
        <v>0</v>
      </c>
      <c r="F1542" s="4">
        <f>Diciembre!F55</f>
        <v>0</v>
      </c>
      <c r="G1542" s="4">
        <f>Diciembre!G55</f>
        <v>0</v>
      </c>
      <c r="H1542" s="4">
        <f>Diciembre!H55</f>
        <v>0</v>
      </c>
      <c r="I1542" s="4">
        <f>Diciembre!I55</f>
        <v>0</v>
      </c>
      <c r="J1542" s="4">
        <f>Diciembre!J55</f>
        <v>0</v>
      </c>
      <c r="K1542" s="4">
        <f>Diciembre!K55</f>
        <v>0</v>
      </c>
      <c r="L1542" s="4">
        <f>Diciembre!L55</f>
        <v>0</v>
      </c>
      <c r="M1542" s="4">
        <f>Diciembre!M55</f>
        <v>0</v>
      </c>
      <c r="N1542" s="4">
        <f>Diciembre!N55</f>
        <v>0</v>
      </c>
      <c r="O1542" s="4">
        <f>Diciembre!O55</f>
        <v>0</v>
      </c>
    </row>
    <row r="1544" spans="1:15" x14ac:dyDescent="0.25">
      <c r="C1544" s="9">
        <f>SUM(C1523:C1543)</f>
        <v>0</v>
      </c>
      <c r="E1544" s="9">
        <f>SUM(E1523:E1543)</f>
        <v>0</v>
      </c>
      <c r="G1544" s="9">
        <f>SUM(G1523:G1543)</f>
        <v>0</v>
      </c>
      <c r="I1544" s="9">
        <f>SUM(I1523:I1543)</f>
        <v>0</v>
      </c>
      <c r="K1544" s="9">
        <f>SUM(K1523:K1543)</f>
        <v>0</v>
      </c>
      <c r="M1544" s="9">
        <f>SUM(M1523:M1543)</f>
        <v>0</v>
      </c>
      <c r="O1544" s="9">
        <f>SUM(O1523:O1543)</f>
        <v>0</v>
      </c>
    </row>
    <row r="1546" spans="1:15" ht="21" x14ac:dyDescent="0.35">
      <c r="B1546" s="3"/>
      <c r="C1546" s="3" t="s">
        <v>1</v>
      </c>
      <c r="D1546" s="7" t="s">
        <v>44</v>
      </c>
      <c r="E1546" s="5"/>
    </row>
    <row r="1548" spans="1:15" ht="21" x14ac:dyDescent="0.35">
      <c r="B1548" s="3"/>
      <c r="C1548" s="3" t="s">
        <v>2</v>
      </c>
      <c r="D1548" s="7" t="s">
        <v>75</v>
      </c>
      <c r="E1548" s="5"/>
      <c r="H1548" s="10" t="s">
        <v>14</v>
      </c>
      <c r="I1548" s="9">
        <f>C1572+E1572+G1572+I1572+K1572+M1572+O1572</f>
        <v>0</v>
      </c>
    </row>
    <row r="1550" spans="1:15" ht="18.75" x14ac:dyDescent="0.25">
      <c r="B1550" s="1" t="s">
        <v>3</v>
      </c>
      <c r="C1550" s="8" t="s">
        <v>12</v>
      </c>
      <c r="D1550" s="1" t="s">
        <v>4</v>
      </c>
      <c r="E1550" s="8" t="s">
        <v>12</v>
      </c>
      <c r="F1550" s="1" t="s">
        <v>5</v>
      </c>
      <c r="G1550" s="8" t="s">
        <v>12</v>
      </c>
      <c r="H1550" s="1" t="s">
        <v>6</v>
      </c>
      <c r="I1550" s="8" t="s">
        <v>12</v>
      </c>
      <c r="J1550" s="1" t="s">
        <v>7</v>
      </c>
      <c r="K1550" s="8" t="s">
        <v>12</v>
      </c>
      <c r="L1550" s="1" t="s">
        <v>8</v>
      </c>
      <c r="M1550" s="8" t="s">
        <v>12</v>
      </c>
      <c r="N1550" s="1" t="s">
        <v>9</v>
      </c>
      <c r="O1550" s="8" t="s">
        <v>12</v>
      </c>
    </row>
    <row r="1552" spans="1:15" x14ac:dyDescent="0.25">
      <c r="A1552" s="6" t="s">
        <v>13</v>
      </c>
      <c r="B1552" s="4">
        <f>Diciembre!B65</f>
        <v>0</v>
      </c>
      <c r="C1552" s="4">
        <f>Diciembre!C65</f>
        <v>0</v>
      </c>
      <c r="D1552" s="4">
        <f>Diciembre!D65</f>
        <v>0</v>
      </c>
      <c r="E1552" s="4">
        <f>Diciembre!E65</f>
        <v>0</v>
      </c>
      <c r="F1552" s="4">
        <f>Diciembre!F65</f>
        <v>0</v>
      </c>
      <c r="G1552" s="4">
        <f>Diciembre!G65</f>
        <v>0</v>
      </c>
      <c r="H1552" s="4">
        <f>Diciembre!H65</f>
        <v>0</v>
      </c>
      <c r="I1552" s="4">
        <f>Diciembre!I65</f>
        <v>0</v>
      </c>
      <c r="J1552" s="4">
        <f>Diciembre!J65</f>
        <v>0</v>
      </c>
      <c r="K1552" s="4">
        <f>Diciembre!K65</f>
        <v>0</v>
      </c>
      <c r="L1552" s="4">
        <f>Diciembre!L65</f>
        <v>0</v>
      </c>
      <c r="M1552" s="4">
        <f>Diciembre!M65</f>
        <v>0</v>
      </c>
      <c r="N1552" s="4">
        <f>Diciembre!N65</f>
        <v>0</v>
      </c>
      <c r="O1552" s="4">
        <f>Diciembre!O65</f>
        <v>0</v>
      </c>
    </row>
    <row r="1553" spans="1:15" x14ac:dyDescent="0.25">
      <c r="B1553" s="4"/>
      <c r="C1553" s="4"/>
      <c r="D1553" s="4"/>
      <c r="E1553" s="4"/>
      <c r="F1553" s="4"/>
      <c r="G1553" s="4"/>
      <c r="H1553" s="4"/>
      <c r="I1553" s="4"/>
      <c r="J1553" s="4"/>
      <c r="K1553" s="4"/>
      <c r="L1553" s="4"/>
      <c r="M1553" s="4"/>
      <c r="N1553" s="4"/>
      <c r="O1553" s="4"/>
    </row>
    <row r="1554" spans="1:15" x14ac:dyDescent="0.25">
      <c r="A1554" s="6" t="s">
        <v>13</v>
      </c>
      <c r="B1554" s="4">
        <f>Diciembre!B67</f>
        <v>0</v>
      </c>
      <c r="C1554" s="4">
        <f>Diciembre!C67</f>
        <v>0</v>
      </c>
      <c r="D1554" s="4">
        <f>Diciembre!D67</f>
        <v>0</v>
      </c>
      <c r="E1554" s="4">
        <f>Diciembre!E67</f>
        <v>0</v>
      </c>
      <c r="F1554" s="4">
        <f>Diciembre!F67</f>
        <v>0</v>
      </c>
      <c r="G1554" s="4">
        <f>Diciembre!G67</f>
        <v>0</v>
      </c>
      <c r="H1554" s="4">
        <f>Diciembre!H67</f>
        <v>0</v>
      </c>
      <c r="I1554" s="4">
        <f>Diciembre!I67</f>
        <v>0</v>
      </c>
      <c r="J1554" s="4">
        <f>Diciembre!J67</f>
        <v>0</v>
      </c>
      <c r="K1554" s="4">
        <f>Diciembre!K67</f>
        <v>0</v>
      </c>
      <c r="L1554" s="4">
        <f>Diciembre!L67</f>
        <v>0</v>
      </c>
      <c r="M1554" s="4">
        <f>Diciembre!M67</f>
        <v>0</v>
      </c>
      <c r="N1554" s="4">
        <f>Diciembre!N67</f>
        <v>0</v>
      </c>
      <c r="O1554" s="4">
        <f>Diciembre!O67</f>
        <v>0</v>
      </c>
    </row>
    <row r="1555" spans="1:15" x14ac:dyDescent="0.25">
      <c r="B1555" s="4"/>
      <c r="C1555" s="4"/>
      <c r="D1555" s="4"/>
      <c r="E1555" s="4"/>
      <c r="F1555" s="4"/>
      <c r="G1555" s="4"/>
      <c r="H1555" s="4"/>
      <c r="I1555" s="4"/>
      <c r="J1555" s="4"/>
      <c r="K1555" s="4"/>
      <c r="L1555" s="4"/>
      <c r="M1555" s="4"/>
      <c r="N1555" s="4"/>
      <c r="O1555" s="4"/>
    </row>
    <row r="1556" spans="1:15" x14ac:dyDescent="0.25">
      <c r="A1556" s="6" t="s">
        <v>13</v>
      </c>
      <c r="B1556" s="4">
        <f>Diciembre!B69</f>
        <v>0</v>
      </c>
      <c r="C1556" s="4">
        <f>Diciembre!C69</f>
        <v>0</v>
      </c>
      <c r="D1556" s="4">
        <f>Diciembre!D69</f>
        <v>0</v>
      </c>
      <c r="E1556" s="4">
        <f>Diciembre!E69</f>
        <v>0</v>
      </c>
      <c r="F1556" s="4">
        <f>Diciembre!F69</f>
        <v>0</v>
      </c>
      <c r="G1556" s="4">
        <f>Diciembre!G69</f>
        <v>0</v>
      </c>
      <c r="H1556" s="4">
        <f>Diciembre!H69</f>
        <v>0</v>
      </c>
      <c r="I1556" s="4">
        <f>Diciembre!I69</f>
        <v>0</v>
      </c>
      <c r="J1556" s="4">
        <f>Diciembre!J69</f>
        <v>0</v>
      </c>
      <c r="K1556" s="4">
        <f>Diciembre!K69</f>
        <v>0</v>
      </c>
      <c r="L1556" s="4">
        <f>Diciembre!L69</f>
        <v>0</v>
      </c>
      <c r="M1556" s="4">
        <f>Diciembre!M69</f>
        <v>0</v>
      </c>
      <c r="N1556" s="4">
        <f>Diciembre!N69</f>
        <v>0</v>
      </c>
      <c r="O1556" s="4">
        <f>Diciembre!O69</f>
        <v>0</v>
      </c>
    </row>
    <row r="1557" spans="1:15" x14ac:dyDescent="0.25">
      <c r="B1557" s="4"/>
      <c r="C1557" s="4"/>
      <c r="D1557" s="4"/>
      <c r="E1557" s="4"/>
      <c r="F1557" s="4"/>
      <c r="G1557" s="4"/>
      <c r="H1557" s="4"/>
      <c r="I1557" s="4"/>
      <c r="J1557" s="4"/>
      <c r="K1557" s="4"/>
      <c r="L1557" s="4"/>
      <c r="M1557" s="4"/>
      <c r="N1557" s="4"/>
      <c r="O1557" s="4"/>
    </row>
    <row r="1558" spans="1:15" x14ac:dyDescent="0.25">
      <c r="A1558" s="6" t="s">
        <v>13</v>
      </c>
      <c r="B1558" s="4">
        <f>Diciembre!B71</f>
        <v>0</v>
      </c>
      <c r="C1558" s="4">
        <f>Diciembre!C71</f>
        <v>0</v>
      </c>
      <c r="D1558" s="4">
        <f>Diciembre!D71</f>
        <v>0</v>
      </c>
      <c r="E1558" s="4">
        <f>Diciembre!E71</f>
        <v>0</v>
      </c>
      <c r="F1558" s="4">
        <f>Diciembre!F71</f>
        <v>0</v>
      </c>
      <c r="G1558" s="4">
        <f>Diciembre!G71</f>
        <v>0</v>
      </c>
      <c r="H1558" s="4">
        <f>Diciembre!H71</f>
        <v>0</v>
      </c>
      <c r="I1558" s="4">
        <f>Diciembre!I71</f>
        <v>0</v>
      </c>
      <c r="J1558" s="4">
        <f>Diciembre!J71</f>
        <v>0</v>
      </c>
      <c r="K1558" s="4">
        <f>Diciembre!K71</f>
        <v>0</v>
      </c>
      <c r="L1558" s="4">
        <f>Diciembre!L71</f>
        <v>0</v>
      </c>
      <c r="M1558" s="4">
        <f>Diciembre!M71</f>
        <v>0</v>
      </c>
      <c r="N1558" s="4">
        <f>Diciembre!N71</f>
        <v>0</v>
      </c>
      <c r="O1558" s="4">
        <f>Diciembre!O71</f>
        <v>0</v>
      </c>
    </row>
    <row r="1559" spans="1:15" x14ac:dyDescent="0.25">
      <c r="B1559" s="4"/>
      <c r="C1559" s="4"/>
      <c r="D1559" s="4"/>
      <c r="E1559" s="4"/>
      <c r="F1559" s="4"/>
      <c r="G1559" s="4"/>
      <c r="H1559" s="4"/>
      <c r="I1559" s="4"/>
      <c r="J1559" s="4"/>
      <c r="K1559" s="4"/>
      <c r="L1559" s="4"/>
      <c r="M1559" s="4"/>
      <c r="N1559" s="4"/>
      <c r="O1559" s="4"/>
    </row>
    <row r="1560" spans="1:15" x14ac:dyDescent="0.25">
      <c r="A1560" s="6" t="s">
        <v>13</v>
      </c>
      <c r="B1560" s="4">
        <f>Diciembre!B73</f>
        <v>0</v>
      </c>
      <c r="C1560" s="4">
        <f>Diciembre!C73</f>
        <v>0</v>
      </c>
      <c r="D1560" s="4">
        <f>Diciembre!D73</f>
        <v>0</v>
      </c>
      <c r="E1560" s="4">
        <f>Diciembre!E73</f>
        <v>0</v>
      </c>
      <c r="F1560" s="4">
        <f>Diciembre!F73</f>
        <v>0</v>
      </c>
      <c r="G1560" s="4">
        <f>Diciembre!G73</f>
        <v>0</v>
      </c>
      <c r="H1560" s="4">
        <f>Diciembre!H73</f>
        <v>0</v>
      </c>
      <c r="I1560" s="4">
        <f>Diciembre!I73</f>
        <v>0</v>
      </c>
      <c r="J1560" s="4">
        <f>Diciembre!J73</f>
        <v>0</v>
      </c>
      <c r="K1560" s="4">
        <f>Diciembre!K73</f>
        <v>0</v>
      </c>
      <c r="L1560" s="4">
        <f>Diciembre!L73</f>
        <v>0</v>
      </c>
      <c r="M1560" s="4">
        <f>Diciembre!M73</f>
        <v>0</v>
      </c>
      <c r="N1560" s="4">
        <f>Diciembre!N73</f>
        <v>0</v>
      </c>
      <c r="O1560" s="4">
        <f>Diciembre!O73</f>
        <v>0</v>
      </c>
    </row>
    <row r="1561" spans="1:15" x14ac:dyDescent="0.25">
      <c r="B1561" s="4"/>
      <c r="C1561" s="4"/>
      <c r="D1561" s="4"/>
      <c r="E1561" s="4"/>
      <c r="F1561" s="4"/>
      <c r="G1561" s="4"/>
      <c r="H1561" s="4"/>
      <c r="I1561" s="4"/>
      <c r="J1561" s="4"/>
      <c r="K1561" s="4"/>
      <c r="L1561" s="4"/>
      <c r="M1561" s="4"/>
      <c r="N1561" s="4"/>
      <c r="O1561" s="4"/>
    </row>
    <row r="1562" spans="1:15" x14ac:dyDescent="0.25">
      <c r="A1562" s="6" t="s">
        <v>13</v>
      </c>
      <c r="B1562" s="4">
        <f>Diciembre!B75</f>
        <v>0</v>
      </c>
      <c r="C1562" s="4">
        <f>Diciembre!C75</f>
        <v>0</v>
      </c>
      <c r="D1562" s="4">
        <f>Diciembre!D75</f>
        <v>0</v>
      </c>
      <c r="E1562" s="4">
        <f>Diciembre!E75</f>
        <v>0</v>
      </c>
      <c r="F1562" s="4">
        <f>Diciembre!F75</f>
        <v>0</v>
      </c>
      <c r="G1562" s="4">
        <f>Diciembre!G75</f>
        <v>0</v>
      </c>
      <c r="H1562" s="4">
        <f>Diciembre!H75</f>
        <v>0</v>
      </c>
      <c r="I1562" s="4">
        <f>Diciembre!I75</f>
        <v>0</v>
      </c>
      <c r="J1562" s="4">
        <f>Diciembre!J75</f>
        <v>0</v>
      </c>
      <c r="K1562" s="4">
        <f>Diciembre!K75</f>
        <v>0</v>
      </c>
      <c r="L1562" s="4">
        <f>Diciembre!L75</f>
        <v>0</v>
      </c>
      <c r="M1562" s="4">
        <f>Diciembre!M75</f>
        <v>0</v>
      </c>
      <c r="N1562" s="4">
        <f>Diciembre!N75</f>
        <v>0</v>
      </c>
      <c r="O1562" s="4">
        <f>Diciembre!O75</f>
        <v>0</v>
      </c>
    </row>
    <row r="1563" spans="1:15" x14ac:dyDescent="0.25">
      <c r="B1563" s="4"/>
      <c r="C1563" s="4"/>
      <c r="D1563" s="4"/>
      <c r="E1563" s="4"/>
      <c r="F1563" s="4"/>
      <c r="G1563" s="4"/>
      <c r="H1563" s="4"/>
      <c r="I1563" s="4"/>
      <c r="J1563" s="4"/>
      <c r="K1563" s="4"/>
      <c r="L1563" s="4"/>
      <c r="M1563" s="4"/>
      <c r="N1563" s="4"/>
      <c r="O1563" s="4"/>
    </row>
    <row r="1564" spans="1:15" x14ac:dyDescent="0.25">
      <c r="A1564" s="6" t="s">
        <v>13</v>
      </c>
      <c r="B1564" s="4">
        <f>Diciembre!B77</f>
        <v>0</v>
      </c>
      <c r="C1564" s="4">
        <f>Diciembre!C77</f>
        <v>0</v>
      </c>
      <c r="D1564" s="4">
        <f>Diciembre!D77</f>
        <v>0</v>
      </c>
      <c r="E1564" s="4">
        <f>Diciembre!E77</f>
        <v>0</v>
      </c>
      <c r="F1564" s="4">
        <f>Diciembre!F77</f>
        <v>0</v>
      </c>
      <c r="G1564" s="4">
        <f>Diciembre!G77</f>
        <v>0</v>
      </c>
      <c r="H1564" s="4">
        <f>Diciembre!H77</f>
        <v>0</v>
      </c>
      <c r="I1564" s="4">
        <f>Diciembre!I77</f>
        <v>0</v>
      </c>
      <c r="J1564" s="4">
        <f>Diciembre!J77</f>
        <v>0</v>
      </c>
      <c r="K1564" s="4">
        <f>Diciembre!K77</f>
        <v>0</v>
      </c>
      <c r="L1564" s="4">
        <f>Diciembre!L77</f>
        <v>0</v>
      </c>
      <c r="M1564" s="4">
        <f>Diciembre!M77</f>
        <v>0</v>
      </c>
      <c r="N1564" s="4">
        <f>Diciembre!N77</f>
        <v>0</v>
      </c>
      <c r="O1564" s="4">
        <f>Diciembre!O77</f>
        <v>0</v>
      </c>
    </row>
    <row r="1565" spans="1:15" x14ac:dyDescent="0.25">
      <c r="B1565" s="4"/>
      <c r="C1565" s="4"/>
      <c r="D1565" s="4"/>
      <c r="E1565" s="4"/>
      <c r="F1565" s="4"/>
      <c r="G1565" s="4"/>
      <c r="H1565" s="4"/>
      <c r="I1565" s="4"/>
      <c r="J1565" s="4"/>
      <c r="K1565" s="4"/>
      <c r="L1565" s="4"/>
      <c r="M1565" s="4"/>
      <c r="N1565" s="4"/>
      <c r="O1565" s="4"/>
    </row>
    <row r="1566" spans="1:15" x14ac:dyDescent="0.25">
      <c r="A1566" s="6" t="s">
        <v>13</v>
      </c>
      <c r="B1566" s="4">
        <f>Diciembre!B79</f>
        <v>0</v>
      </c>
      <c r="C1566" s="4">
        <f>Diciembre!C79</f>
        <v>0</v>
      </c>
      <c r="D1566" s="4">
        <f>Diciembre!D79</f>
        <v>0</v>
      </c>
      <c r="E1566" s="4">
        <f>Diciembre!E79</f>
        <v>0</v>
      </c>
      <c r="F1566" s="4">
        <f>Diciembre!F79</f>
        <v>0</v>
      </c>
      <c r="G1566" s="4">
        <f>Diciembre!G79</f>
        <v>0</v>
      </c>
      <c r="H1566" s="4">
        <f>Diciembre!H79</f>
        <v>0</v>
      </c>
      <c r="I1566" s="4">
        <f>Diciembre!I79</f>
        <v>0</v>
      </c>
      <c r="J1566" s="4">
        <f>Diciembre!J79</f>
        <v>0</v>
      </c>
      <c r="K1566" s="4">
        <f>Diciembre!K79</f>
        <v>0</v>
      </c>
      <c r="L1566" s="4">
        <f>Diciembre!L79</f>
        <v>0</v>
      </c>
      <c r="M1566" s="4">
        <f>Diciembre!M79</f>
        <v>0</v>
      </c>
      <c r="N1566" s="4">
        <f>Diciembre!N79</f>
        <v>0</v>
      </c>
      <c r="O1566" s="4">
        <f>Diciembre!O79</f>
        <v>0</v>
      </c>
    </row>
    <row r="1567" spans="1:15" x14ac:dyDescent="0.25">
      <c r="B1567" s="4"/>
      <c r="C1567" s="4"/>
      <c r="D1567" s="4"/>
      <c r="E1567" s="4"/>
      <c r="F1567" s="4"/>
      <c r="G1567" s="4"/>
      <c r="H1567" s="4"/>
      <c r="I1567" s="4"/>
      <c r="J1567" s="4"/>
      <c r="K1567" s="4"/>
      <c r="L1567" s="4"/>
      <c r="M1567" s="4"/>
      <c r="N1567" s="4"/>
      <c r="O1567" s="4"/>
    </row>
    <row r="1568" spans="1:15" x14ac:dyDescent="0.25">
      <c r="A1568" s="6" t="s">
        <v>13</v>
      </c>
      <c r="B1568" s="4">
        <f>Diciembre!B81</f>
        <v>0</v>
      </c>
      <c r="C1568" s="4">
        <f>Diciembre!C81</f>
        <v>0</v>
      </c>
      <c r="D1568" s="4">
        <f>Diciembre!D81</f>
        <v>0</v>
      </c>
      <c r="E1568" s="4">
        <f>Diciembre!E81</f>
        <v>0</v>
      </c>
      <c r="F1568" s="4">
        <f>Diciembre!F81</f>
        <v>0</v>
      </c>
      <c r="G1568" s="4">
        <f>Diciembre!G81</f>
        <v>0</v>
      </c>
      <c r="H1568" s="4">
        <f>Diciembre!H81</f>
        <v>0</v>
      </c>
      <c r="I1568" s="4">
        <f>Diciembre!I81</f>
        <v>0</v>
      </c>
      <c r="J1568" s="4">
        <f>Diciembre!J81</f>
        <v>0</v>
      </c>
      <c r="K1568" s="4">
        <f>Diciembre!K81</f>
        <v>0</v>
      </c>
      <c r="L1568" s="4">
        <f>Diciembre!L81</f>
        <v>0</v>
      </c>
      <c r="M1568" s="4">
        <f>Diciembre!M81</f>
        <v>0</v>
      </c>
      <c r="N1568" s="4">
        <f>Diciembre!N81</f>
        <v>0</v>
      </c>
      <c r="O1568" s="4">
        <f>Diciembre!O81</f>
        <v>0</v>
      </c>
    </row>
    <row r="1569" spans="1:15" x14ac:dyDescent="0.25">
      <c r="B1569" s="4"/>
      <c r="C1569" s="4"/>
      <c r="D1569" s="4"/>
      <c r="E1569" s="4"/>
      <c r="F1569" s="4"/>
      <c r="G1569" s="4"/>
      <c r="H1569" s="4"/>
      <c r="I1569" s="4"/>
      <c r="J1569" s="4"/>
      <c r="K1569" s="4"/>
      <c r="L1569" s="4"/>
      <c r="M1569" s="4"/>
      <c r="N1569" s="4"/>
      <c r="O1569" s="4"/>
    </row>
    <row r="1570" spans="1:15" x14ac:dyDescent="0.25">
      <c r="A1570" s="6" t="s">
        <v>13</v>
      </c>
      <c r="B1570" s="4">
        <f>Diciembre!B83</f>
        <v>0</v>
      </c>
      <c r="C1570" s="4">
        <f>Diciembre!C83</f>
        <v>0</v>
      </c>
      <c r="D1570" s="4">
        <f>Diciembre!D83</f>
        <v>0</v>
      </c>
      <c r="E1570" s="4">
        <f>Diciembre!E83</f>
        <v>0</v>
      </c>
      <c r="F1570" s="4">
        <f>Diciembre!F83</f>
        <v>0</v>
      </c>
      <c r="G1570" s="4">
        <f>Diciembre!G83</f>
        <v>0</v>
      </c>
      <c r="H1570" s="4">
        <f>Diciembre!H83</f>
        <v>0</v>
      </c>
      <c r="I1570" s="4">
        <f>Diciembre!I83</f>
        <v>0</v>
      </c>
      <c r="J1570" s="4">
        <f>Diciembre!J83</f>
        <v>0</v>
      </c>
      <c r="K1570" s="4">
        <f>Diciembre!K83</f>
        <v>0</v>
      </c>
      <c r="L1570" s="4">
        <f>Diciembre!L83</f>
        <v>0</v>
      </c>
      <c r="M1570" s="4">
        <f>Diciembre!M83</f>
        <v>0</v>
      </c>
      <c r="N1570" s="4">
        <f>Diciembre!N83</f>
        <v>0</v>
      </c>
      <c r="O1570" s="4">
        <f>Diciembre!O83</f>
        <v>0</v>
      </c>
    </row>
    <row r="1572" spans="1:15" x14ac:dyDescent="0.25">
      <c r="C1572" s="9">
        <f>SUM(C1551:C1571)</f>
        <v>0</v>
      </c>
      <c r="E1572" s="9">
        <f>SUM(E1551:E1571)</f>
        <v>0</v>
      </c>
      <c r="G1572" s="9">
        <f>SUM(G1551:G1571)</f>
        <v>0</v>
      </c>
      <c r="I1572" s="9">
        <f>SUM(I1551:I1571)</f>
        <v>0</v>
      </c>
      <c r="K1572" s="9">
        <f>SUM(K1551:K1571)</f>
        <v>0</v>
      </c>
      <c r="M1572" s="9">
        <f>SUM(M1551:M1571)</f>
        <v>0</v>
      </c>
      <c r="O1572" s="9">
        <f>SUM(O1551:O1571)</f>
        <v>0</v>
      </c>
    </row>
    <row r="1574" spans="1:15" ht="21" x14ac:dyDescent="0.35">
      <c r="B1574" s="3"/>
      <c r="C1574" s="3" t="s">
        <v>1</v>
      </c>
      <c r="D1574" s="7" t="s">
        <v>44</v>
      </c>
      <c r="E1574" s="5"/>
    </row>
    <row r="1576" spans="1:15" ht="21" x14ac:dyDescent="0.35">
      <c r="B1576" s="3"/>
      <c r="C1576" s="3" t="s">
        <v>2</v>
      </c>
      <c r="D1576" s="7" t="s">
        <v>32</v>
      </c>
      <c r="E1576" s="5"/>
      <c r="H1576" s="10" t="s">
        <v>14</v>
      </c>
      <c r="I1576" s="9">
        <f>C1600+E1600+G1600+I1600+K1600+M1600+O1600</f>
        <v>0</v>
      </c>
    </row>
    <row r="1578" spans="1:15" ht="18.75" x14ac:dyDescent="0.25">
      <c r="B1578" s="1" t="s">
        <v>3</v>
      </c>
      <c r="C1578" s="8" t="s">
        <v>12</v>
      </c>
      <c r="D1578" s="1" t="s">
        <v>4</v>
      </c>
      <c r="E1578" s="8" t="s">
        <v>12</v>
      </c>
      <c r="F1578" s="1" t="s">
        <v>5</v>
      </c>
      <c r="G1578" s="8" t="s">
        <v>12</v>
      </c>
      <c r="H1578" s="1" t="s">
        <v>6</v>
      </c>
      <c r="I1578" s="8" t="s">
        <v>12</v>
      </c>
      <c r="J1578" s="1" t="s">
        <v>7</v>
      </c>
      <c r="K1578" s="8" t="s">
        <v>12</v>
      </c>
      <c r="L1578" s="1" t="s">
        <v>8</v>
      </c>
      <c r="M1578" s="8" t="s">
        <v>12</v>
      </c>
      <c r="N1578" s="1" t="s">
        <v>9</v>
      </c>
      <c r="O1578" s="8" t="s">
        <v>12</v>
      </c>
    </row>
    <row r="1580" spans="1:15" x14ac:dyDescent="0.25">
      <c r="A1580" s="6" t="s">
        <v>13</v>
      </c>
      <c r="B1580" s="4">
        <f>Diciembre!B93</f>
        <v>0</v>
      </c>
      <c r="C1580" s="4">
        <f>Diciembre!C93</f>
        <v>0</v>
      </c>
      <c r="D1580" s="4">
        <f>Diciembre!D93</f>
        <v>0</v>
      </c>
      <c r="E1580" s="4">
        <f>Diciembre!E93</f>
        <v>0</v>
      </c>
      <c r="F1580" s="4">
        <f>Diciembre!F93</f>
        <v>0</v>
      </c>
      <c r="G1580" s="4">
        <f>Diciembre!G93</f>
        <v>0</v>
      </c>
      <c r="H1580" s="4">
        <f>Diciembre!H93</f>
        <v>0</v>
      </c>
      <c r="I1580" s="4">
        <f>Diciembre!I93</f>
        <v>0</v>
      </c>
      <c r="J1580" s="4">
        <f>Diciembre!J93</f>
        <v>0</v>
      </c>
      <c r="K1580" s="4">
        <f>Diciembre!K93</f>
        <v>0</v>
      </c>
      <c r="L1580" s="4">
        <f>Diciembre!L93</f>
        <v>0</v>
      </c>
      <c r="M1580" s="4">
        <f>Diciembre!M93</f>
        <v>0</v>
      </c>
      <c r="N1580" s="4">
        <f>Diciembre!N93</f>
        <v>0</v>
      </c>
      <c r="O1580" s="4">
        <f>Diciembre!O93</f>
        <v>0</v>
      </c>
    </row>
    <row r="1581" spans="1:15" x14ac:dyDescent="0.25">
      <c r="B1581" s="4"/>
      <c r="C1581" s="4"/>
      <c r="D1581" s="4"/>
      <c r="E1581" s="4"/>
      <c r="F1581" s="4"/>
      <c r="G1581" s="4"/>
      <c r="H1581" s="4"/>
      <c r="I1581" s="4"/>
      <c r="J1581" s="4"/>
      <c r="K1581" s="4"/>
      <c r="L1581" s="4"/>
      <c r="M1581" s="4"/>
      <c r="N1581" s="4"/>
      <c r="O1581" s="4"/>
    </row>
    <row r="1582" spans="1:15" x14ac:dyDescent="0.25">
      <c r="A1582" s="6" t="s">
        <v>13</v>
      </c>
      <c r="B1582" s="4">
        <f>Diciembre!B95</f>
        <v>0</v>
      </c>
      <c r="C1582" s="4">
        <f>Diciembre!C95</f>
        <v>0</v>
      </c>
      <c r="D1582" s="4">
        <f>Diciembre!D95</f>
        <v>0</v>
      </c>
      <c r="E1582" s="4">
        <f>Diciembre!E95</f>
        <v>0</v>
      </c>
      <c r="F1582" s="4">
        <f>Diciembre!F95</f>
        <v>0</v>
      </c>
      <c r="G1582" s="4">
        <f>Diciembre!G95</f>
        <v>0</v>
      </c>
      <c r="H1582" s="4">
        <f>Diciembre!H95</f>
        <v>0</v>
      </c>
      <c r="I1582" s="4">
        <f>Diciembre!I95</f>
        <v>0</v>
      </c>
      <c r="J1582" s="4">
        <f>Diciembre!J95</f>
        <v>0</v>
      </c>
      <c r="K1582" s="4">
        <f>Diciembre!K95</f>
        <v>0</v>
      </c>
      <c r="L1582" s="4">
        <f>Diciembre!L95</f>
        <v>0</v>
      </c>
      <c r="M1582" s="4">
        <f>Diciembre!M95</f>
        <v>0</v>
      </c>
      <c r="N1582" s="4">
        <f>Diciembre!N95</f>
        <v>0</v>
      </c>
      <c r="O1582" s="4">
        <f>Diciembre!O95</f>
        <v>0</v>
      </c>
    </row>
    <row r="1583" spans="1:15" x14ac:dyDescent="0.25">
      <c r="B1583" s="4"/>
      <c r="C1583" s="4"/>
      <c r="D1583" s="4"/>
      <c r="E1583" s="4"/>
      <c r="F1583" s="4"/>
      <c r="G1583" s="4"/>
      <c r="H1583" s="4"/>
      <c r="I1583" s="4"/>
      <c r="J1583" s="4"/>
      <c r="K1583" s="4"/>
      <c r="L1583" s="4"/>
      <c r="M1583" s="4"/>
      <c r="N1583" s="4"/>
      <c r="O1583" s="4"/>
    </row>
    <row r="1584" spans="1:15" x14ac:dyDescent="0.25">
      <c r="A1584" s="6" t="s">
        <v>13</v>
      </c>
      <c r="B1584" s="4">
        <f>Diciembre!B97</f>
        <v>0</v>
      </c>
      <c r="C1584" s="4">
        <f>Diciembre!C97</f>
        <v>0</v>
      </c>
      <c r="D1584" s="4">
        <f>Diciembre!D97</f>
        <v>0</v>
      </c>
      <c r="E1584" s="4">
        <f>Diciembre!E97</f>
        <v>0</v>
      </c>
      <c r="F1584" s="4">
        <f>Diciembre!F97</f>
        <v>0</v>
      </c>
      <c r="G1584" s="4">
        <f>Diciembre!G97</f>
        <v>0</v>
      </c>
      <c r="H1584" s="4">
        <f>Diciembre!H97</f>
        <v>0</v>
      </c>
      <c r="I1584" s="4">
        <f>Diciembre!I97</f>
        <v>0</v>
      </c>
      <c r="J1584" s="4">
        <f>Diciembre!J97</f>
        <v>0</v>
      </c>
      <c r="K1584" s="4">
        <f>Diciembre!K97</f>
        <v>0</v>
      </c>
      <c r="L1584" s="4">
        <f>Diciembre!L97</f>
        <v>0</v>
      </c>
      <c r="M1584" s="4">
        <f>Diciembre!M97</f>
        <v>0</v>
      </c>
      <c r="N1584" s="4">
        <f>Diciembre!N97</f>
        <v>0</v>
      </c>
      <c r="O1584" s="4">
        <f>Diciembre!O97</f>
        <v>0</v>
      </c>
    </row>
    <row r="1585" spans="1:15" x14ac:dyDescent="0.25">
      <c r="B1585" s="4"/>
      <c r="C1585" s="4"/>
      <c r="D1585" s="4"/>
      <c r="E1585" s="4"/>
      <c r="F1585" s="4"/>
      <c r="G1585" s="4"/>
      <c r="H1585" s="4"/>
      <c r="I1585" s="4"/>
      <c r="J1585" s="4"/>
      <c r="K1585" s="4"/>
      <c r="L1585" s="4"/>
      <c r="M1585" s="4"/>
      <c r="N1585" s="4"/>
      <c r="O1585" s="4"/>
    </row>
    <row r="1586" spans="1:15" x14ac:dyDescent="0.25">
      <c r="A1586" s="6" t="s">
        <v>13</v>
      </c>
      <c r="B1586" s="4">
        <f>Diciembre!B99</f>
        <v>0</v>
      </c>
      <c r="C1586" s="4">
        <f>Diciembre!C99</f>
        <v>0</v>
      </c>
      <c r="D1586" s="4">
        <f>Diciembre!D99</f>
        <v>0</v>
      </c>
      <c r="E1586" s="4">
        <f>Diciembre!E99</f>
        <v>0</v>
      </c>
      <c r="F1586" s="4">
        <f>Diciembre!F99</f>
        <v>0</v>
      </c>
      <c r="G1586" s="4">
        <f>Diciembre!G99</f>
        <v>0</v>
      </c>
      <c r="H1586" s="4">
        <f>Diciembre!H99</f>
        <v>0</v>
      </c>
      <c r="I1586" s="4">
        <f>Diciembre!I99</f>
        <v>0</v>
      </c>
      <c r="J1586" s="4">
        <f>Diciembre!J99</f>
        <v>0</v>
      </c>
      <c r="K1586" s="4">
        <f>Diciembre!K99</f>
        <v>0</v>
      </c>
      <c r="L1586" s="4">
        <f>Diciembre!L99</f>
        <v>0</v>
      </c>
      <c r="M1586" s="4">
        <f>Diciembre!M99</f>
        <v>0</v>
      </c>
      <c r="N1586" s="4">
        <f>Diciembre!N99</f>
        <v>0</v>
      </c>
      <c r="O1586" s="4">
        <f>Diciembre!O99</f>
        <v>0</v>
      </c>
    </row>
    <row r="1587" spans="1:15" x14ac:dyDescent="0.25">
      <c r="B1587" s="4"/>
      <c r="C1587" s="4"/>
      <c r="D1587" s="4"/>
      <c r="E1587" s="4"/>
      <c r="F1587" s="4"/>
      <c r="G1587" s="4"/>
      <c r="H1587" s="4"/>
      <c r="I1587" s="4"/>
      <c r="J1587" s="4"/>
      <c r="K1587" s="4"/>
      <c r="L1587" s="4"/>
      <c r="M1587" s="4"/>
      <c r="N1587" s="4"/>
      <c r="O1587" s="4"/>
    </row>
    <row r="1588" spans="1:15" x14ac:dyDescent="0.25">
      <c r="A1588" s="6" t="s">
        <v>13</v>
      </c>
      <c r="B1588" s="4">
        <f>Diciembre!B101</f>
        <v>0</v>
      </c>
      <c r="C1588" s="4">
        <f>Diciembre!C101</f>
        <v>0</v>
      </c>
      <c r="D1588" s="4">
        <f>Diciembre!D101</f>
        <v>0</v>
      </c>
      <c r="E1588" s="4">
        <f>Diciembre!E101</f>
        <v>0</v>
      </c>
      <c r="F1588" s="4">
        <f>Diciembre!F101</f>
        <v>0</v>
      </c>
      <c r="G1588" s="4">
        <f>Diciembre!G101</f>
        <v>0</v>
      </c>
      <c r="H1588" s="4">
        <f>Diciembre!H101</f>
        <v>0</v>
      </c>
      <c r="I1588" s="4">
        <f>Diciembre!I101</f>
        <v>0</v>
      </c>
      <c r="J1588" s="4">
        <f>Diciembre!J101</f>
        <v>0</v>
      </c>
      <c r="K1588" s="4">
        <f>Diciembre!K101</f>
        <v>0</v>
      </c>
      <c r="L1588" s="4">
        <f>Diciembre!L101</f>
        <v>0</v>
      </c>
      <c r="M1588" s="4">
        <f>Diciembre!M101</f>
        <v>0</v>
      </c>
      <c r="N1588" s="4">
        <f>Diciembre!N101</f>
        <v>0</v>
      </c>
      <c r="O1588" s="4">
        <f>Diciembre!O101</f>
        <v>0</v>
      </c>
    </row>
    <row r="1589" spans="1:15" x14ac:dyDescent="0.25">
      <c r="B1589" s="4"/>
      <c r="C1589" s="4"/>
      <c r="D1589" s="4"/>
      <c r="E1589" s="4"/>
      <c r="F1589" s="4"/>
      <c r="G1589" s="4"/>
      <c r="H1589" s="4"/>
      <c r="I1589" s="4"/>
      <c r="J1589" s="4"/>
      <c r="K1589" s="4"/>
      <c r="L1589" s="4"/>
      <c r="M1589" s="4"/>
      <c r="N1589" s="4"/>
      <c r="O1589" s="4"/>
    </row>
    <row r="1590" spans="1:15" x14ac:dyDescent="0.25">
      <c r="A1590" s="6" t="s">
        <v>13</v>
      </c>
      <c r="B1590" s="4">
        <f>Diciembre!B103</f>
        <v>0</v>
      </c>
      <c r="C1590" s="4">
        <f>Diciembre!C103</f>
        <v>0</v>
      </c>
      <c r="D1590" s="4">
        <f>Diciembre!D103</f>
        <v>0</v>
      </c>
      <c r="E1590" s="4">
        <f>Diciembre!E103</f>
        <v>0</v>
      </c>
      <c r="F1590" s="4">
        <f>Diciembre!F103</f>
        <v>0</v>
      </c>
      <c r="G1590" s="4">
        <f>Diciembre!G103</f>
        <v>0</v>
      </c>
      <c r="H1590" s="4">
        <f>Diciembre!H103</f>
        <v>0</v>
      </c>
      <c r="I1590" s="4">
        <f>Diciembre!I103</f>
        <v>0</v>
      </c>
      <c r="J1590" s="4">
        <f>Diciembre!J103</f>
        <v>0</v>
      </c>
      <c r="K1590" s="4">
        <f>Diciembre!K103</f>
        <v>0</v>
      </c>
      <c r="L1590" s="4">
        <f>Diciembre!L103</f>
        <v>0</v>
      </c>
      <c r="M1590" s="4">
        <f>Diciembre!M103</f>
        <v>0</v>
      </c>
      <c r="N1590" s="4">
        <f>Diciembre!N103</f>
        <v>0</v>
      </c>
      <c r="O1590" s="4">
        <f>Diciembre!O103</f>
        <v>0</v>
      </c>
    </row>
    <row r="1591" spans="1:15" x14ac:dyDescent="0.25">
      <c r="B1591" s="4"/>
      <c r="C1591" s="4"/>
      <c r="D1591" s="4"/>
      <c r="E1591" s="4"/>
      <c r="F1591" s="4"/>
      <c r="G1591" s="4"/>
      <c r="H1591" s="4"/>
      <c r="I1591" s="4"/>
      <c r="J1591" s="4"/>
      <c r="K1591" s="4"/>
      <c r="L1591" s="4"/>
      <c r="M1591" s="4"/>
      <c r="N1591" s="4"/>
      <c r="O1591" s="4"/>
    </row>
    <row r="1592" spans="1:15" x14ac:dyDescent="0.25">
      <c r="A1592" s="6" t="s">
        <v>13</v>
      </c>
      <c r="B1592" s="4">
        <f>Diciembre!B105</f>
        <v>0</v>
      </c>
      <c r="C1592" s="4">
        <f>Diciembre!C105</f>
        <v>0</v>
      </c>
      <c r="D1592" s="4">
        <f>Diciembre!D105</f>
        <v>0</v>
      </c>
      <c r="E1592" s="4">
        <f>Diciembre!E105</f>
        <v>0</v>
      </c>
      <c r="F1592" s="4">
        <f>Diciembre!F105</f>
        <v>0</v>
      </c>
      <c r="G1592" s="4">
        <f>Diciembre!G105</f>
        <v>0</v>
      </c>
      <c r="H1592" s="4">
        <f>Diciembre!H105</f>
        <v>0</v>
      </c>
      <c r="I1592" s="4">
        <f>Diciembre!I105</f>
        <v>0</v>
      </c>
      <c r="J1592" s="4">
        <f>Diciembre!J105</f>
        <v>0</v>
      </c>
      <c r="K1592" s="4">
        <f>Diciembre!K105</f>
        <v>0</v>
      </c>
      <c r="L1592" s="4">
        <f>Diciembre!L105</f>
        <v>0</v>
      </c>
      <c r="M1592" s="4">
        <f>Diciembre!M105</f>
        <v>0</v>
      </c>
      <c r="N1592" s="4">
        <f>Diciembre!N105</f>
        <v>0</v>
      </c>
      <c r="O1592" s="4">
        <f>Diciembre!O105</f>
        <v>0</v>
      </c>
    </row>
    <row r="1593" spans="1:15" x14ac:dyDescent="0.25">
      <c r="B1593" s="4"/>
      <c r="C1593" s="4"/>
      <c r="D1593" s="4"/>
      <c r="E1593" s="4"/>
      <c r="F1593" s="4"/>
      <c r="G1593" s="4"/>
      <c r="H1593" s="4"/>
      <c r="I1593" s="4"/>
      <c r="J1593" s="4"/>
      <c r="K1593" s="4"/>
      <c r="L1593" s="4"/>
      <c r="M1593" s="4"/>
      <c r="N1593" s="4"/>
      <c r="O1593" s="4"/>
    </row>
    <row r="1594" spans="1:15" x14ac:dyDescent="0.25">
      <c r="A1594" s="6" t="s">
        <v>13</v>
      </c>
      <c r="B1594" s="4">
        <f>Diciembre!B107</f>
        <v>0</v>
      </c>
      <c r="C1594" s="4">
        <f>Diciembre!C107</f>
        <v>0</v>
      </c>
      <c r="D1594" s="4">
        <f>Diciembre!D107</f>
        <v>0</v>
      </c>
      <c r="E1594" s="4">
        <f>Diciembre!E107</f>
        <v>0</v>
      </c>
      <c r="F1594" s="4">
        <f>Diciembre!F107</f>
        <v>0</v>
      </c>
      <c r="G1594" s="4">
        <f>Diciembre!G107</f>
        <v>0</v>
      </c>
      <c r="H1594" s="4">
        <f>Diciembre!H107</f>
        <v>0</v>
      </c>
      <c r="I1594" s="4">
        <f>Diciembre!I107</f>
        <v>0</v>
      </c>
      <c r="J1594" s="4">
        <f>Diciembre!J107</f>
        <v>0</v>
      </c>
      <c r="K1594" s="4">
        <f>Diciembre!K107</f>
        <v>0</v>
      </c>
      <c r="L1594" s="4">
        <f>Diciembre!L107</f>
        <v>0</v>
      </c>
      <c r="M1594" s="4">
        <f>Diciembre!M107</f>
        <v>0</v>
      </c>
      <c r="N1594" s="4">
        <f>Diciembre!N107</f>
        <v>0</v>
      </c>
      <c r="O1594" s="4">
        <f>Diciembre!O107</f>
        <v>0</v>
      </c>
    </row>
    <row r="1595" spans="1:15" x14ac:dyDescent="0.25">
      <c r="B1595" s="4"/>
      <c r="C1595" s="4"/>
      <c r="D1595" s="4"/>
      <c r="E1595" s="4"/>
      <c r="F1595" s="4"/>
      <c r="G1595" s="4"/>
      <c r="H1595" s="4"/>
      <c r="I1595" s="4"/>
      <c r="J1595" s="4"/>
      <c r="K1595" s="4"/>
      <c r="L1595" s="4"/>
      <c r="M1595" s="4"/>
      <c r="N1595" s="4"/>
      <c r="O1595" s="4"/>
    </row>
    <row r="1596" spans="1:15" x14ac:dyDescent="0.25">
      <c r="A1596" s="6" t="s">
        <v>13</v>
      </c>
      <c r="B1596" s="4">
        <f>Diciembre!B109</f>
        <v>0</v>
      </c>
      <c r="C1596" s="4">
        <f>Diciembre!C109</f>
        <v>0</v>
      </c>
      <c r="D1596" s="4">
        <f>Diciembre!D109</f>
        <v>0</v>
      </c>
      <c r="E1596" s="4">
        <f>Diciembre!E109</f>
        <v>0</v>
      </c>
      <c r="F1596" s="4">
        <f>Diciembre!F109</f>
        <v>0</v>
      </c>
      <c r="G1596" s="4">
        <f>Diciembre!G109</f>
        <v>0</v>
      </c>
      <c r="H1596" s="4">
        <f>Diciembre!H109</f>
        <v>0</v>
      </c>
      <c r="I1596" s="4">
        <f>Diciembre!I109</f>
        <v>0</v>
      </c>
      <c r="J1596" s="4">
        <f>Diciembre!J109</f>
        <v>0</v>
      </c>
      <c r="K1596" s="4">
        <f>Diciembre!K109</f>
        <v>0</v>
      </c>
      <c r="L1596" s="4">
        <f>Diciembre!L109</f>
        <v>0</v>
      </c>
      <c r="M1596" s="4">
        <f>Diciembre!M109</f>
        <v>0</v>
      </c>
      <c r="N1596" s="4">
        <f>Diciembre!N109</f>
        <v>0</v>
      </c>
      <c r="O1596" s="4">
        <f>Diciembre!O109</f>
        <v>0</v>
      </c>
    </row>
    <row r="1597" spans="1:15" x14ac:dyDescent="0.25">
      <c r="B1597" s="4"/>
      <c r="C1597" s="4"/>
      <c r="D1597" s="4"/>
      <c r="E1597" s="4"/>
      <c r="F1597" s="4"/>
      <c r="G1597" s="4"/>
      <c r="H1597" s="4"/>
      <c r="I1597" s="4"/>
      <c r="J1597" s="4"/>
      <c r="K1597" s="4"/>
      <c r="L1597" s="4"/>
      <c r="M1597" s="4"/>
      <c r="N1597" s="4"/>
      <c r="O1597" s="4"/>
    </row>
    <row r="1598" spans="1:15" x14ac:dyDescent="0.25">
      <c r="A1598" s="6" t="s">
        <v>13</v>
      </c>
      <c r="B1598" s="4">
        <f>Diciembre!B111</f>
        <v>0</v>
      </c>
      <c r="C1598" s="4">
        <f>Diciembre!C111</f>
        <v>0</v>
      </c>
      <c r="D1598" s="4">
        <f>Diciembre!D111</f>
        <v>0</v>
      </c>
      <c r="E1598" s="4">
        <f>Diciembre!E111</f>
        <v>0</v>
      </c>
      <c r="F1598" s="4">
        <f>Diciembre!F111</f>
        <v>0</v>
      </c>
      <c r="G1598" s="4">
        <f>Diciembre!G111</f>
        <v>0</v>
      </c>
      <c r="H1598" s="4">
        <f>Diciembre!H111</f>
        <v>0</v>
      </c>
      <c r="I1598" s="4">
        <f>Diciembre!I111</f>
        <v>0</v>
      </c>
      <c r="J1598" s="4">
        <f>Diciembre!J111</f>
        <v>0</v>
      </c>
      <c r="K1598" s="4">
        <f>Diciembre!K111</f>
        <v>0</v>
      </c>
      <c r="L1598" s="4">
        <f>Diciembre!L111</f>
        <v>0</v>
      </c>
      <c r="M1598" s="4">
        <f>Diciembre!M111</f>
        <v>0</v>
      </c>
      <c r="N1598" s="4">
        <f>Diciembre!N111</f>
        <v>0</v>
      </c>
      <c r="O1598" s="4">
        <f>Diciembre!O111</f>
        <v>0</v>
      </c>
    </row>
    <row r="1600" spans="1:15" x14ac:dyDescent="0.25">
      <c r="C1600" s="9">
        <f>SUM(C1579:C1599)</f>
        <v>0</v>
      </c>
      <c r="E1600" s="9">
        <f>SUM(E1579:E1599)</f>
        <v>0</v>
      </c>
      <c r="G1600" s="9">
        <f>SUM(G1579:G1599)</f>
        <v>0</v>
      </c>
      <c r="I1600" s="9">
        <f>SUM(I1579:I1599)</f>
        <v>0</v>
      </c>
      <c r="K1600" s="9">
        <f>SUM(K1579:K1599)</f>
        <v>0</v>
      </c>
      <c r="M1600" s="9">
        <f>SUM(M1579:M1599)</f>
        <v>0</v>
      </c>
      <c r="O1600" s="9">
        <f>SUM(O1579:O1599)</f>
        <v>0</v>
      </c>
    </row>
    <row r="1602" spans="1:15" ht="21" x14ac:dyDescent="0.35">
      <c r="B1602" s="3"/>
      <c r="C1602" s="3" t="s">
        <v>1</v>
      </c>
      <c r="D1602" s="7" t="s">
        <v>44</v>
      </c>
      <c r="E1602" s="5"/>
    </row>
    <row r="1604" spans="1:15" ht="21" x14ac:dyDescent="0.35">
      <c r="B1604" s="3"/>
      <c r="C1604" s="3" t="s">
        <v>2</v>
      </c>
      <c r="D1604" s="7" t="s">
        <v>33</v>
      </c>
      <c r="E1604" s="5"/>
      <c r="H1604" s="10" t="s">
        <v>14</v>
      </c>
      <c r="I1604" s="9">
        <f>C1628+E1628+G1628+I1628+K1628+M1628+O1628</f>
        <v>0</v>
      </c>
    </row>
    <row r="1606" spans="1:15" ht="18.75" x14ac:dyDescent="0.25">
      <c r="B1606" s="1" t="s">
        <v>3</v>
      </c>
      <c r="C1606" s="8" t="s">
        <v>12</v>
      </c>
      <c r="D1606" s="1" t="s">
        <v>4</v>
      </c>
      <c r="E1606" s="8" t="s">
        <v>12</v>
      </c>
      <c r="F1606" s="1" t="s">
        <v>5</v>
      </c>
      <c r="G1606" s="8" t="s">
        <v>12</v>
      </c>
      <c r="H1606" s="1" t="s">
        <v>6</v>
      </c>
      <c r="I1606" s="8" t="s">
        <v>12</v>
      </c>
      <c r="J1606" s="1" t="s">
        <v>7</v>
      </c>
      <c r="K1606" s="8" t="s">
        <v>12</v>
      </c>
      <c r="L1606" s="1" t="s">
        <v>8</v>
      </c>
      <c r="M1606" s="8" t="s">
        <v>12</v>
      </c>
      <c r="N1606" s="1" t="s">
        <v>9</v>
      </c>
      <c r="O1606" s="8" t="s">
        <v>12</v>
      </c>
    </row>
    <row r="1608" spans="1:15" x14ac:dyDescent="0.25">
      <c r="A1608" s="6" t="s">
        <v>13</v>
      </c>
      <c r="B1608" s="4">
        <f>Diciembre!B121</f>
        <v>0</v>
      </c>
      <c r="C1608" s="4">
        <f>Diciembre!C121</f>
        <v>0</v>
      </c>
      <c r="D1608" s="4">
        <f>Diciembre!D121</f>
        <v>0</v>
      </c>
      <c r="E1608" s="4">
        <f>Diciembre!E121</f>
        <v>0</v>
      </c>
      <c r="F1608" s="4">
        <f>Diciembre!F121</f>
        <v>0</v>
      </c>
      <c r="G1608" s="4">
        <f>Diciembre!G121</f>
        <v>0</v>
      </c>
      <c r="H1608" s="4">
        <f>Diciembre!H121</f>
        <v>0</v>
      </c>
      <c r="I1608" s="4">
        <f>Diciembre!I121</f>
        <v>0</v>
      </c>
      <c r="J1608" s="4">
        <f>Diciembre!J121</f>
        <v>0</v>
      </c>
      <c r="K1608" s="4">
        <f>Diciembre!K121</f>
        <v>0</v>
      </c>
      <c r="L1608" s="4">
        <f>Diciembre!L121</f>
        <v>0</v>
      </c>
      <c r="M1608" s="4">
        <f>Diciembre!M121</f>
        <v>0</v>
      </c>
      <c r="N1608" s="4">
        <f>Diciembre!N121</f>
        <v>0</v>
      </c>
      <c r="O1608" s="4">
        <f>Diciembre!O121</f>
        <v>0</v>
      </c>
    </row>
    <row r="1609" spans="1:15" x14ac:dyDescent="0.25">
      <c r="B1609" s="4"/>
      <c r="C1609" s="4"/>
      <c r="D1609" s="4"/>
      <c r="E1609" s="4"/>
      <c r="F1609" s="4"/>
      <c r="G1609" s="4"/>
      <c r="H1609" s="4"/>
      <c r="I1609" s="4"/>
      <c r="J1609" s="4"/>
      <c r="K1609" s="4"/>
      <c r="L1609" s="4"/>
      <c r="M1609" s="4"/>
      <c r="N1609" s="4"/>
      <c r="O1609" s="4"/>
    </row>
    <row r="1610" spans="1:15" x14ac:dyDescent="0.25">
      <c r="A1610" s="6" t="s">
        <v>13</v>
      </c>
      <c r="B1610" s="4">
        <f>Diciembre!B123</f>
        <v>0</v>
      </c>
      <c r="C1610" s="4">
        <f>Diciembre!C123</f>
        <v>0</v>
      </c>
      <c r="D1610" s="4">
        <f>Diciembre!D123</f>
        <v>0</v>
      </c>
      <c r="E1610" s="4">
        <f>Diciembre!E123</f>
        <v>0</v>
      </c>
      <c r="F1610" s="4">
        <f>Diciembre!F123</f>
        <v>0</v>
      </c>
      <c r="G1610" s="4">
        <f>Diciembre!G123</f>
        <v>0</v>
      </c>
      <c r="H1610" s="4">
        <f>Diciembre!H123</f>
        <v>0</v>
      </c>
      <c r="I1610" s="4">
        <f>Diciembre!I123</f>
        <v>0</v>
      </c>
      <c r="J1610" s="4">
        <f>Diciembre!J123</f>
        <v>0</v>
      </c>
      <c r="K1610" s="4">
        <f>Diciembre!K123</f>
        <v>0</v>
      </c>
      <c r="L1610" s="4">
        <f>Diciembre!L123</f>
        <v>0</v>
      </c>
      <c r="M1610" s="4">
        <f>Diciembre!M123</f>
        <v>0</v>
      </c>
      <c r="N1610" s="4">
        <f>Diciembre!N123</f>
        <v>0</v>
      </c>
      <c r="O1610" s="4">
        <f>Diciembre!O123</f>
        <v>0</v>
      </c>
    </row>
    <row r="1611" spans="1:15" x14ac:dyDescent="0.25">
      <c r="B1611" s="4"/>
      <c r="C1611" s="4"/>
      <c r="D1611" s="4"/>
      <c r="E1611" s="4"/>
      <c r="F1611" s="4"/>
      <c r="G1611" s="4"/>
      <c r="H1611" s="4"/>
      <c r="I1611" s="4"/>
      <c r="J1611" s="4"/>
      <c r="K1611" s="4"/>
      <c r="L1611" s="4"/>
      <c r="M1611" s="4"/>
      <c r="N1611" s="4"/>
      <c r="O1611" s="4"/>
    </row>
    <row r="1612" spans="1:15" x14ac:dyDescent="0.25">
      <c r="A1612" s="6" t="s">
        <v>13</v>
      </c>
      <c r="B1612" s="4">
        <f>Diciembre!B125</f>
        <v>0</v>
      </c>
      <c r="C1612" s="4">
        <f>Diciembre!C125</f>
        <v>0</v>
      </c>
      <c r="D1612" s="4">
        <f>Diciembre!D125</f>
        <v>0</v>
      </c>
      <c r="E1612" s="4">
        <f>Diciembre!E125</f>
        <v>0</v>
      </c>
      <c r="F1612" s="4">
        <f>Diciembre!F125</f>
        <v>0</v>
      </c>
      <c r="G1612" s="4">
        <f>Diciembre!G125</f>
        <v>0</v>
      </c>
      <c r="H1612" s="4">
        <f>Diciembre!H125</f>
        <v>0</v>
      </c>
      <c r="I1612" s="4">
        <f>Diciembre!I125</f>
        <v>0</v>
      </c>
      <c r="J1612" s="4">
        <f>Diciembre!J125</f>
        <v>0</v>
      </c>
      <c r="K1612" s="4">
        <f>Diciembre!K125</f>
        <v>0</v>
      </c>
      <c r="L1612" s="4">
        <f>Diciembre!L125</f>
        <v>0</v>
      </c>
      <c r="M1612" s="4">
        <f>Diciembre!M125</f>
        <v>0</v>
      </c>
      <c r="N1612" s="4">
        <f>Diciembre!N125</f>
        <v>0</v>
      </c>
      <c r="O1612" s="4">
        <f>Diciembre!O125</f>
        <v>0</v>
      </c>
    </row>
    <row r="1613" spans="1:15" x14ac:dyDescent="0.25">
      <c r="B1613" s="4"/>
      <c r="C1613" s="4"/>
      <c r="D1613" s="4"/>
      <c r="E1613" s="4"/>
      <c r="F1613" s="4"/>
      <c r="G1613" s="4"/>
      <c r="H1613" s="4"/>
      <c r="I1613" s="4"/>
      <c r="J1613" s="4"/>
      <c r="K1613" s="4"/>
      <c r="L1613" s="4"/>
      <c r="M1613" s="4"/>
      <c r="N1613" s="4"/>
      <c r="O1613" s="4"/>
    </row>
    <row r="1614" spans="1:15" x14ac:dyDescent="0.25">
      <c r="A1614" s="6" t="s">
        <v>13</v>
      </c>
      <c r="B1614" s="4">
        <f>Diciembre!B127</f>
        <v>0</v>
      </c>
      <c r="C1614" s="4">
        <f>Diciembre!C127</f>
        <v>0</v>
      </c>
      <c r="D1614" s="4">
        <f>Diciembre!D127</f>
        <v>0</v>
      </c>
      <c r="E1614" s="4">
        <f>Diciembre!E127</f>
        <v>0</v>
      </c>
      <c r="F1614" s="4">
        <f>Diciembre!F127</f>
        <v>0</v>
      </c>
      <c r="G1614" s="4">
        <f>Diciembre!G127</f>
        <v>0</v>
      </c>
      <c r="H1614" s="4">
        <f>Diciembre!H127</f>
        <v>0</v>
      </c>
      <c r="I1614" s="4">
        <f>Diciembre!I127</f>
        <v>0</v>
      </c>
      <c r="J1614" s="4">
        <f>Diciembre!J127</f>
        <v>0</v>
      </c>
      <c r="K1614" s="4">
        <f>Diciembre!K127</f>
        <v>0</v>
      </c>
      <c r="L1614" s="4">
        <f>Diciembre!L127</f>
        <v>0</v>
      </c>
      <c r="M1614" s="4">
        <f>Diciembre!M127</f>
        <v>0</v>
      </c>
      <c r="N1614" s="4">
        <f>Diciembre!N127</f>
        <v>0</v>
      </c>
      <c r="O1614" s="4">
        <f>Diciembre!O127</f>
        <v>0</v>
      </c>
    </row>
    <row r="1615" spans="1:15" x14ac:dyDescent="0.25">
      <c r="B1615" s="4"/>
      <c r="C1615" s="4"/>
      <c r="D1615" s="4"/>
      <c r="E1615" s="4"/>
      <c r="F1615" s="4"/>
      <c r="G1615" s="4"/>
      <c r="H1615" s="4"/>
      <c r="I1615" s="4"/>
      <c r="J1615" s="4"/>
      <c r="K1615" s="4"/>
      <c r="L1615" s="4"/>
      <c r="M1615" s="4"/>
      <c r="N1615" s="4"/>
      <c r="O1615" s="4"/>
    </row>
    <row r="1616" spans="1:15" x14ac:dyDescent="0.25">
      <c r="A1616" s="6" t="s">
        <v>13</v>
      </c>
      <c r="B1616" s="4">
        <f>Diciembre!B129</f>
        <v>0</v>
      </c>
      <c r="C1616" s="4">
        <f>Diciembre!C129</f>
        <v>0</v>
      </c>
      <c r="D1616" s="4">
        <f>Diciembre!D129</f>
        <v>0</v>
      </c>
      <c r="E1616" s="4">
        <f>Diciembre!E129</f>
        <v>0</v>
      </c>
      <c r="F1616" s="4">
        <f>Diciembre!F129</f>
        <v>0</v>
      </c>
      <c r="G1616" s="4">
        <f>Diciembre!G129</f>
        <v>0</v>
      </c>
      <c r="H1616" s="4">
        <f>Diciembre!H129</f>
        <v>0</v>
      </c>
      <c r="I1616" s="4">
        <f>Diciembre!I129</f>
        <v>0</v>
      </c>
      <c r="J1616" s="4">
        <f>Diciembre!J129</f>
        <v>0</v>
      </c>
      <c r="K1616" s="4">
        <f>Diciembre!K129</f>
        <v>0</v>
      </c>
      <c r="L1616" s="4">
        <f>Diciembre!L129</f>
        <v>0</v>
      </c>
      <c r="M1616" s="4">
        <f>Diciembre!M129</f>
        <v>0</v>
      </c>
      <c r="N1616" s="4">
        <f>Diciembre!N129</f>
        <v>0</v>
      </c>
      <c r="O1616" s="4">
        <f>Diciembre!O129</f>
        <v>0</v>
      </c>
    </row>
    <row r="1617" spans="1:15" x14ac:dyDescent="0.25">
      <c r="B1617" s="4"/>
      <c r="C1617" s="4"/>
      <c r="D1617" s="4"/>
      <c r="E1617" s="4"/>
      <c r="F1617" s="4"/>
      <c r="G1617" s="4"/>
      <c r="H1617" s="4"/>
      <c r="I1617" s="4"/>
      <c r="J1617" s="4"/>
      <c r="K1617" s="4"/>
      <c r="L1617" s="4"/>
      <c r="M1617" s="4"/>
      <c r="N1617" s="4"/>
      <c r="O1617" s="4"/>
    </row>
    <row r="1618" spans="1:15" x14ac:dyDescent="0.25">
      <c r="A1618" s="6" t="s">
        <v>13</v>
      </c>
      <c r="B1618" s="4">
        <f>Diciembre!B131</f>
        <v>0</v>
      </c>
      <c r="C1618" s="4">
        <f>Diciembre!C131</f>
        <v>0</v>
      </c>
      <c r="D1618" s="4">
        <f>Diciembre!D131</f>
        <v>0</v>
      </c>
      <c r="E1618" s="4">
        <f>Diciembre!E131</f>
        <v>0</v>
      </c>
      <c r="F1618" s="4">
        <f>Diciembre!F131</f>
        <v>0</v>
      </c>
      <c r="G1618" s="4">
        <f>Diciembre!G131</f>
        <v>0</v>
      </c>
      <c r="H1618" s="4">
        <f>Diciembre!H131</f>
        <v>0</v>
      </c>
      <c r="I1618" s="4">
        <f>Diciembre!I131</f>
        <v>0</v>
      </c>
      <c r="J1618" s="4">
        <f>Diciembre!J131</f>
        <v>0</v>
      </c>
      <c r="K1618" s="4">
        <f>Diciembre!K131</f>
        <v>0</v>
      </c>
      <c r="L1618" s="4">
        <f>Diciembre!L131</f>
        <v>0</v>
      </c>
      <c r="M1618" s="4">
        <f>Diciembre!M131</f>
        <v>0</v>
      </c>
      <c r="N1618" s="4">
        <f>Diciembre!N131</f>
        <v>0</v>
      </c>
      <c r="O1618" s="4">
        <f>Diciembre!O131</f>
        <v>0</v>
      </c>
    </row>
    <row r="1619" spans="1:15" x14ac:dyDescent="0.25">
      <c r="B1619" s="4"/>
      <c r="C1619" s="4"/>
      <c r="D1619" s="4"/>
      <c r="E1619" s="4"/>
      <c r="F1619" s="4"/>
      <c r="G1619" s="4"/>
      <c r="H1619" s="4"/>
      <c r="I1619" s="4"/>
      <c r="J1619" s="4"/>
      <c r="K1619" s="4"/>
      <c r="L1619" s="4"/>
      <c r="M1619" s="4"/>
      <c r="N1619" s="4"/>
      <c r="O1619" s="4"/>
    </row>
    <row r="1620" spans="1:15" x14ac:dyDescent="0.25">
      <c r="A1620" s="6" t="s">
        <v>13</v>
      </c>
      <c r="B1620" s="4">
        <f>Diciembre!B133</f>
        <v>0</v>
      </c>
      <c r="C1620" s="4">
        <f>Diciembre!C133</f>
        <v>0</v>
      </c>
      <c r="D1620" s="4">
        <f>Diciembre!D133</f>
        <v>0</v>
      </c>
      <c r="E1620" s="4">
        <f>Diciembre!E133</f>
        <v>0</v>
      </c>
      <c r="F1620" s="4">
        <f>Diciembre!F133</f>
        <v>0</v>
      </c>
      <c r="G1620" s="4">
        <f>Diciembre!G133</f>
        <v>0</v>
      </c>
      <c r="H1620" s="4">
        <f>Diciembre!H133</f>
        <v>0</v>
      </c>
      <c r="I1620" s="4">
        <f>Diciembre!I133</f>
        <v>0</v>
      </c>
      <c r="J1620" s="4">
        <f>Diciembre!J133</f>
        <v>0</v>
      </c>
      <c r="K1620" s="4">
        <f>Diciembre!K133</f>
        <v>0</v>
      </c>
      <c r="L1620" s="4">
        <f>Diciembre!L133</f>
        <v>0</v>
      </c>
      <c r="M1620" s="4">
        <f>Diciembre!M133</f>
        <v>0</v>
      </c>
      <c r="N1620" s="4">
        <f>Diciembre!N133</f>
        <v>0</v>
      </c>
      <c r="O1620" s="4">
        <f>Diciembre!O133</f>
        <v>0</v>
      </c>
    </row>
    <row r="1621" spans="1:15" x14ac:dyDescent="0.25">
      <c r="B1621" s="4"/>
      <c r="C1621" s="4"/>
      <c r="D1621" s="4"/>
      <c r="E1621" s="4"/>
      <c r="F1621" s="4"/>
      <c r="G1621" s="4"/>
      <c r="H1621" s="4"/>
      <c r="I1621" s="4"/>
      <c r="J1621" s="4"/>
      <c r="K1621" s="4"/>
      <c r="L1621" s="4"/>
      <c r="M1621" s="4"/>
      <c r="N1621" s="4"/>
      <c r="O1621" s="4"/>
    </row>
    <row r="1622" spans="1:15" x14ac:dyDescent="0.25">
      <c r="A1622" s="6" t="s">
        <v>13</v>
      </c>
      <c r="B1622" s="4">
        <f>Diciembre!B135</f>
        <v>0</v>
      </c>
      <c r="C1622" s="4">
        <f>Diciembre!C135</f>
        <v>0</v>
      </c>
      <c r="D1622" s="4">
        <f>Diciembre!D135</f>
        <v>0</v>
      </c>
      <c r="E1622" s="4">
        <f>Diciembre!E135</f>
        <v>0</v>
      </c>
      <c r="F1622" s="4">
        <f>Diciembre!F135</f>
        <v>0</v>
      </c>
      <c r="G1622" s="4">
        <f>Diciembre!G135</f>
        <v>0</v>
      </c>
      <c r="H1622" s="4">
        <f>Diciembre!H135</f>
        <v>0</v>
      </c>
      <c r="I1622" s="4">
        <f>Diciembre!I135</f>
        <v>0</v>
      </c>
      <c r="J1622" s="4">
        <f>Diciembre!J135</f>
        <v>0</v>
      </c>
      <c r="K1622" s="4">
        <f>Diciembre!K135</f>
        <v>0</v>
      </c>
      <c r="L1622" s="4">
        <f>Diciembre!L135</f>
        <v>0</v>
      </c>
      <c r="M1622" s="4">
        <f>Diciembre!M135</f>
        <v>0</v>
      </c>
      <c r="N1622" s="4">
        <f>Diciembre!N135</f>
        <v>0</v>
      </c>
      <c r="O1622" s="4">
        <f>Diciembre!O135</f>
        <v>0</v>
      </c>
    </row>
    <row r="1623" spans="1:15" x14ac:dyDescent="0.25">
      <c r="B1623" s="4"/>
      <c r="C1623" s="4"/>
      <c r="D1623" s="4"/>
      <c r="E1623" s="4"/>
      <c r="F1623" s="4"/>
      <c r="G1623" s="4"/>
      <c r="H1623" s="4"/>
      <c r="I1623" s="4"/>
      <c r="J1623" s="4"/>
      <c r="K1623" s="4"/>
      <c r="L1623" s="4"/>
      <c r="M1623" s="4"/>
      <c r="N1623" s="4"/>
      <c r="O1623" s="4"/>
    </row>
    <row r="1624" spans="1:15" x14ac:dyDescent="0.25">
      <c r="A1624" s="6" t="s">
        <v>13</v>
      </c>
      <c r="B1624" s="4">
        <f>Diciembre!B137</f>
        <v>0</v>
      </c>
      <c r="C1624" s="4">
        <f>Diciembre!C137</f>
        <v>0</v>
      </c>
      <c r="D1624" s="4">
        <f>Diciembre!D137</f>
        <v>0</v>
      </c>
      <c r="E1624" s="4">
        <f>Diciembre!E137</f>
        <v>0</v>
      </c>
      <c r="F1624" s="4">
        <f>Diciembre!F137</f>
        <v>0</v>
      </c>
      <c r="G1624" s="4">
        <f>Diciembre!G137</f>
        <v>0</v>
      </c>
      <c r="H1624" s="4">
        <f>Diciembre!H137</f>
        <v>0</v>
      </c>
      <c r="I1624" s="4">
        <f>Diciembre!I137</f>
        <v>0</v>
      </c>
      <c r="J1624" s="4">
        <f>Diciembre!J137</f>
        <v>0</v>
      </c>
      <c r="K1624" s="4">
        <f>Diciembre!K137</f>
        <v>0</v>
      </c>
      <c r="L1624" s="4">
        <f>Diciembre!L137</f>
        <v>0</v>
      </c>
      <c r="M1624" s="4">
        <f>Diciembre!M137</f>
        <v>0</v>
      </c>
      <c r="N1624" s="4">
        <f>Diciembre!N137</f>
        <v>0</v>
      </c>
      <c r="O1624" s="4">
        <f>Diciembre!O137</f>
        <v>0</v>
      </c>
    </row>
    <row r="1625" spans="1:15" x14ac:dyDescent="0.25">
      <c r="B1625" s="4"/>
      <c r="C1625" s="4"/>
      <c r="D1625" s="4"/>
      <c r="E1625" s="4"/>
      <c r="F1625" s="4"/>
      <c r="G1625" s="4"/>
      <c r="H1625" s="4"/>
      <c r="I1625" s="4"/>
      <c r="J1625" s="4"/>
      <c r="K1625" s="4"/>
      <c r="L1625" s="4"/>
      <c r="M1625" s="4"/>
      <c r="N1625" s="4"/>
      <c r="O1625" s="4"/>
    </row>
    <row r="1626" spans="1:15" x14ac:dyDescent="0.25">
      <c r="A1626" s="6" t="s">
        <v>13</v>
      </c>
      <c r="B1626" s="4">
        <f>Diciembre!B139</f>
        <v>0</v>
      </c>
      <c r="C1626" s="4">
        <f>Diciembre!C139</f>
        <v>0</v>
      </c>
      <c r="D1626" s="4">
        <f>Diciembre!D139</f>
        <v>0</v>
      </c>
      <c r="E1626" s="4">
        <f>Diciembre!E139</f>
        <v>0</v>
      </c>
      <c r="F1626" s="4">
        <f>Diciembre!F139</f>
        <v>0</v>
      </c>
      <c r="G1626" s="4">
        <f>Diciembre!G139</f>
        <v>0</v>
      </c>
      <c r="H1626" s="4">
        <f>Diciembre!H139</f>
        <v>0</v>
      </c>
      <c r="I1626" s="4">
        <f>Diciembre!I139</f>
        <v>0</v>
      </c>
      <c r="J1626" s="4">
        <f>Diciembre!J139</f>
        <v>0</v>
      </c>
      <c r="K1626" s="4">
        <f>Diciembre!K139</f>
        <v>0</v>
      </c>
      <c r="L1626" s="4">
        <f>Diciembre!L139</f>
        <v>0</v>
      </c>
      <c r="M1626" s="4">
        <f>Diciembre!M139</f>
        <v>0</v>
      </c>
      <c r="N1626" s="4">
        <f>Diciembre!N139</f>
        <v>0</v>
      </c>
      <c r="O1626" s="4">
        <f>Diciembre!O139</f>
        <v>0</v>
      </c>
    </row>
    <row r="1628" spans="1:15" x14ac:dyDescent="0.25">
      <c r="C1628" s="9">
        <f>SUM(C1607:C1627)</f>
        <v>0</v>
      </c>
      <c r="E1628" s="9">
        <f>SUM(E1607:E1627)</f>
        <v>0</v>
      </c>
      <c r="G1628" s="9">
        <f>SUM(G1607:G1627)</f>
        <v>0</v>
      </c>
      <c r="I1628" s="9">
        <f>SUM(I1607:I1627)</f>
        <v>0</v>
      </c>
      <c r="K1628" s="9">
        <f>SUM(K1607:K1627)</f>
        <v>0</v>
      </c>
      <c r="M1628" s="9">
        <f>SUM(M1607:M1627)</f>
        <v>0</v>
      </c>
      <c r="O1628" s="9">
        <f>SUM(O1607:O1627)</f>
        <v>0</v>
      </c>
    </row>
    <row r="1630" spans="1:15" ht="21" x14ac:dyDescent="0.35">
      <c r="B1630" s="3"/>
      <c r="C1630" s="3" t="s">
        <v>1</v>
      </c>
      <c r="D1630" s="7" t="s">
        <v>44</v>
      </c>
      <c r="E1630" s="5"/>
    </row>
    <row r="1632" spans="1:15" ht="21" x14ac:dyDescent="0.35">
      <c r="B1632" s="3"/>
      <c r="C1632" s="3" t="s">
        <v>2</v>
      </c>
      <c r="D1632" s="7" t="s">
        <v>34</v>
      </c>
      <c r="E1632" s="5"/>
      <c r="H1632" s="10" t="s">
        <v>14</v>
      </c>
      <c r="I1632" s="9">
        <f>C1656+E1656+G1656+I1656+K1656+M1656+O1656</f>
        <v>0</v>
      </c>
    </row>
    <row r="1634" spans="1:15" ht="18.75" x14ac:dyDescent="0.25">
      <c r="B1634" s="1" t="s">
        <v>3</v>
      </c>
      <c r="C1634" s="8" t="s">
        <v>12</v>
      </c>
      <c r="D1634" s="1" t="s">
        <v>4</v>
      </c>
      <c r="E1634" s="8" t="s">
        <v>12</v>
      </c>
      <c r="F1634" s="1" t="s">
        <v>5</v>
      </c>
      <c r="G1634" s="8" t="s">
        <v>12</v>
      </c>
      <c r="H1634" s="1" t="s">
        <v>6</v>
      </c>
      <c r="I1634" s="8" t="s">
        <v>12</v>
      </c>
      <c r="J1634" s="1" t="s">
        <v>7</v>
      </c>
      <c r="K1634" s="8" t="s">
        <v>12</v>
      </c>
      <c r="L1634" s="1" t="s">
        <v>8</v>
      </c>
      <c r="M1634" s="8" t="s">
        <v>12</v>
      </c>
      <c r="N1634" s="1" t="s">
        <v>9</v>
      </c>
      <c r="O1634" s="8" t="s">
        <v>12</v>
      </c>
    </row>
    <row r="1636" spans="1:15" x14ac:dyDescent="0.25">
      <c r="A1636" s="6" t="s">
        <v>13</v>
      </c>
      <c r="B1636" s="4"/>
      <c r="C1636" s="4"/>
      <c r="D1636" s="4"/>
      <c r="E1636" s="4"/>
      <c r="F1636" s="4"/>
      <c r="G1636" s="4"/>
      <c r="H1636" s="4"/>
      <c r="I1636" s="4"/>
      <c r="J1636" s="4"/>
      <c r="K1636" s="4"/>
      <c r="L1636" s="4"/>
      <c r="M1636" s="4"/>
      <c r="N1636" s="4"/>
      <c r="O1636" s="4"/>
    </row>
    <row r="1638" spans="1:15" x14ac:dyDescent="0.25">
      <c r="A1638" s="6" t="s">
        <v>13</v>
      </c>
      <c r="B1638" s="4"/>
      <c r="C1638" s="4"/>
      <c r="D1638" s="4"/>
      <c r="E1638" s="4"/>
      <c r="F1638" s="4"/>
      <c r="G1638" s="4"/>
      <c r="H1638" s="4"/>
      <c r="I1638" s="4"/>
      <c r="J1638" s="4"/>
      <c r="K1638" s="4"/>
      <c r="L1638" s="4"/>
      <c r="M1638" s="4"/>
      <c r="N1638" s="4"/>
      <c r="O1638" s="4"/>
    </row>
    <row r="1640" spans="1:15" x14ac:dyDescent="0.25">
      <c r="A1640" s="6" t="s">
        <v>13</v>
      </c>
      <c r="B1640" s="4"/>
      <c r="C1640" s="4"/>
      <c r="D1640" s="4"/>
      <c r="E1640" s="4"/>
      <c r="F1640" s="4"/>
      <c r="G1640" s="4"/>
      <c r="H1640" s="4"/>
      <c r="I1640" s="4"/>
      <c r="J1640" s="4"/>
      <c r="K1640" s="4"/>
      <c r="L1640" s="4"/>
      <c r="M1640" s="4"/>
      <c r="N1640" s="4"/>
      <c r="O1640" s="4"/>
    </row>
    <row r="1642" spans="1:15" x14ac:dyDescent="0.25">
      <c r="A1642" s="6" t="s">
        <v>13</v>
      </c>
      <c r="B1642" s="4"/>
      <c r="C1642" s="4"/>
      <c r="D1642" s="4"/>
      <c r="E1642" s="4"/>
      <c r="F1642" s="4"/>
      <c r="G1642" s="4"/>
      <c r="H1642" s="4"/>
      <c r="I1642" s="4"/>
      <c r="J1642" s="4"/>
      <c r="K1642" s="4"/>
      <c r="L1642" s="4"/>
      <c r="M1642" s="4"/>
      <c r="N1642" s="4"/>
      <c r="O1642" s="4"/>
    </row>
    <row r="1644" spans="1:15" x14ac:dyDescent="0.25">
      <c r="A1644" s="6" t="s">
        <v>13</v>
      </c>
      <c r="B1644" s="4"/>
      <c r="C1644" s="4"/>
      <c r="D1644" s="4"/>
      <c r="E1644" s="4"/>
      <c r="F1644" s="4"/>
      <c r="G1644" s="4"/>
      <c r="H1644" s="4"/>
      <c r="I1644" s="4"/>
      <c r="J1644" s="4"/>
      <c r="K1644" s="4"/>
      <c r="L1644" s="4"/>
      <c r="M1644" s="4"/>
      <c r="N1644" s="4"/>
      <c r="O1644" s="4"/>
    </row>
    <row r="1646" spans="1:15" x14ac:dyDescent="0.25">
      <c r="A1646" s="6" t="s">
        <v>13</v>
      </c>
      <c r="B1646" s="4"/>
      <c r="C1646" s="4"/>
      <c r="D1646" s="4"/>
      <c r="E1646" s="4"/>
      <c r="F1646" s="4"/>
      <c r="G1646" s="4"/>
      <c r="H1646" s="4"/>
      <c r="I1646" s="4"/>
      <c r="J1646" s="4"/>
      <c r="K1646" s="4"/>
      <c r="L1646" s="4"/>
      <c r="M1646" s="4"/>
      <c r="N1646" s="4"/>
      <c r="O1646" s="4"/>
    </row>
    <row r="1648" spans="1:15" x14ac:dyDescent="0.25">
      <c r="A1648" s="6" t="s">
        <v>13</v>
      </c>
      <c r="B1648" s="4"/>
      <c r="C1648" s="4"/>
      <c r="D1648" s="4"/>
      <c r="E1648" s="4"/>
      <c r="F1648" s="4"/>
      <c r="G1648" s="4"/>
      <c r="H1648" s="4"/>
      <c r="I1648" s="4"/>
      <c r="J1648" s="4"/>
      <c r="K1648" s="4"/>
      <c r="L1648" s="4"/>
      <c r="M1648" s="4"/>
      <c r="N1648" s="4"/>
      <c r="O1648" s="4"/>
    </row>
    <row r="1650" spans="1:15" x14ac:dyDescent="0.25">
      <c r="A1650" s="6" t="s">
        <v>13</v>
      </c>
      <c r="B1650" s="4"/>
      <c r="C1650" s="4"/>
      <c r="D1650" s="4"/>
      <c r="E1650" s="4"/>
      <c r="F1650" s="4"/>
      <c r="G1650" s="4"/>
      <c r="H1650" s="4"/>
      <c r="I1650" s="4"/>
      <c r="J1650" s="4"/>
      <c r="K1650" s="4"/>
      <c r="L1650" s="4"/>
      <c r="M1650" s="4"/>
      <c r="N1650" s="4"/>
      <c r="O1650" s="4"/>
    </row>
    <row r="1652" spans="1:15" x14ac:dyDescent="0.25">
      <c r="A1652" s="6" t="s">
        <v>13</v>
      </c>
      <c r="B1652" s="4"/>
      <c r="C1652" s="4"/>
      <c r="D1652" s="4"/>
      <c r="E1652" s="4"/>
      <c r="F1652" s="4"/>
      <c r="G1652" s="4"/>
      <c r="H1652" s="4"/>
      <c r="I1652" s="4"/>
      <c r="J1652" s="4"/>
      <c r="K1652" s="4"/>
      <c r="L1652" s="4"/>
      <c r="M1652" s="4"/>
      <c r="N1652" s="4"/>
      <c r="O1652" s="4"/>
    </row>
    <row r="1654" spans="1:15" x14ac:dyDescent="0.25">
      <c r="A1654" s="6" t="s">
        <v>13</v>
      </c>
      <c r="B1654" s="4"/>
      <c r="C1654" s="4"/>
      <c r="D1654" s="4"/>
      <c r="E1654" s="4"/>
      <c r="F1654" s="4"/>
      <c r="G1654" s="4"/>
      <c r="H1654" s="4"/>
      <c r="I1654" s="4"/>
      <c r="J1654" s="4"/>
      <c r="K1654" s="4"/>
      <c r="L1654" s="4"/>
      <c r="M1654" s="4"/>
      <c r="N1654" s="4"/>
      <c r="O1654" s="4"/>
    </row>
    <row r="1656" spans="1:15" x14ac:dyDescent="0.25">
      <c r="C1656" s="9">
        <f>SUM(C1635:C1655)</f>
        <v>0</v>
      </c>
      <c r="E1656" s="9">
        <f>SUM(E1635:E1655)</f>
        <v>0</v>
      </c>
      <c r="G1656" s="9">
        <f>SUM(G1635:G1655)</f>
        <v>0</v>
      </c>
      <c r="I1656" s="9">
        <f>SUM(I1635:I1655)</f>
        <v>0</v>
      </c>
      <c r="K1656" s="9">
        <f>SUM(K1635:K1655)</f>
        <v>0</v>
      </c>
      <c r="M1656" s="9">
        <f>SUM(M1635:M1655)</f>
        <v>0</v>
      </c>
      <c r="O1656" s="9">
        <f>SUM(O1635:O1655)</f>
        <v>0</v>
      </c>
    </row>
    <row r="1659" spans="1:15" ht="21" x14ac:dyDescent="0.35">
      <c r="B1659" s="3"/>
      <c r="C1659" s="3" t="s">
        <v>1</v>
      </c>
      <c r="D1659" s="7" t="s">
        <v>44</v>
      </c>
      <c r="E1659" s="5"/>
    </row>
    <row r="1661" spans="1:15" ht="21" x14ac:dyDescent="0.35">
      <c r="B1661" s="3"/>
      <c r="C1661" s="3" t="s">
        <v>2</v>
      </c>
      <c r="D1661" s="7" t="s">
        <v>35</v>
      </c>
      <c r="E1661" s="5"/>
      <c r="H1661" s="10" t="s">
        <v>14</v>
      </c>
      <c r="I1661" s="9">
        <f>C1685+E1685+G1685+I1685+K1685+M1685+O1685</f>
        <v>0</v>
      </c>
    </row>
    <row r="1663" spans="1:15" ht="18.75" x14ac:dyDescent="0.25">
      <c r="B1663" s="1" t="s">
        <v>3</v>
      </c>
      <c r="C1663" s="8" t="s">
        <v>12</v>
      </c>
      <c r="D1663" s="1" t="s">
        <v>4</v>
      </c>
      <c r="E1663" s="8" t="s">
        <v>12</v>
      </c>
      <c r="F1663" s="1" t="s">
        <v>5</v>
      </c>
      <c r="G1663" s="8" t="s">
        <v>12</v>
      </c>
      <c r="H1663" s="1" t="s">
        <v>6</v>
      </c>
      <c r="I1663" s="8" t="s">
        <v>12</v>
      </c>
      <c r="J1663" s="1" t="s">
        <v>7</v>
      </c>
      <c r="K1663" s="8" t="s">
        <v>12</v>
      </c>
      <c r="L1663" s="1" t="s">
        <v>8</v>
      </c>
      <c r="M1663" s="8" t="s">
        <v>12</v>
      </c>
      <c r="N1663" s="1" t="s">
        <v>9</v>
      </c>
      <c r="O1663" s="8" t="s">
        <v>12</v>
      </c>
    </row>
    <row r="1665" spans="1:15" x14ac:dyDescent="0.25">
      <c r="A1665" s="6" t="s">
        <v>13</v>
      </c>
      <c r="B1665" s="4"/>
      <c r="C1665" s="4"/>
      <c r="D1665" s="4"/>
      <c r="E1665" s="4"/>
      <c r="F1665" s="4"/>
      <c r="G1665" s="4"/>
      <c r="H1665" s="4"/>
      <c r="I1665" s="4"/>
      <c r="J1665" s="4"/>
      <c r="K1665" s="4"/>
      <c r="L1665" s="4"/>
      <c r="M1665" s="4"/>
      <c r="N1665" s="4"/>
      <c r="O1665" s="4"/>
    </row>
    <row r="1667" spans="1:15" x14ac:dyDescent="0.25">
      <c r="A1667" s="6" t="s">
        <v>13</v>
      </c>
      <c r="B1667" s="4"/>
      <c r="C1667" s="4"/>
      <c r="D1667" s="4"/>
      <c r="E1667" s="4"/>
      <c r="F1667" s="4"/>
      <c r="G1667" s="4"/>
      <c r="H1667" s="4"/>
      <c r="I1667" s="4"/>
      <c r="J1667" s="4"/>
      <c r="K1667" s="4"/>
      <c r="L1667" s="4"/>
      <c r="M1667" s="4"/>
      <c r="N1667" s="4"/>
      <c r="O1667" s="4"/>
    </row>
    <row r="1669" spans="1:15" x14ac:dyDescent="0.25">
      <c r="A1669" s="6" t="s">
        <v>13</v>
      </c>
      <c r="B1669" s="4"/>
      <c r="C1669" s="4"/>
      <c r="D1669" s="4"/>
      <c r="E1669" s="4"/>
      <c r="F1669" s="4"/>
      <c r="G1669" s="4"/>
      <c r="H1669" s="4"/>
      <c r="I1669" s="4"/>
      <c r="J1669" s="4"/>
      <c r="K1669" s="4"/>
      <c r="L1669" s="4"/>
      <c r="M1669" s="4"/>
      <c r="N1669" s="4"/>
      <c r="O1669" s="4"/>
    </row>
    <row r="1671" spans="1:15" x14ac:dyDescent="0.25">
      <c r="A1671" s="6" t="s">
        <v>13</v>
      </c>
      <c r="B1671" s="4"/>
      <c r="C1671" s="4"/>
      <c r="D1671" s="4"/>
      <c r="E1671" s="4"/>
      <c r="F1671" s="4"/>
      <c r="G1671" s="4"/>
      <c r="H1671" s="4"/>
      <c r="I1671" s="4"/>
      <c r="J1671" s="4"/>
      <c r="K1671" s="4"/>
      <c r="L1671" s="4"/>
      <c r="M1671" s="4"/>
      <c r="N1671" s="4"/>
      <c r="O1671" s="4"/>
    </row>
    <row r="1673" spans="1:15" x14ac:dyDescent="0.25">
      <c r="A1673" s="6" t="s">
        <v>13</v>
      </c>
      <c r="B1673" s="4"/>
      <c r="C1673" s="4"/>
      <c r="D1673" s="4"/>
      <c r="E1673" s="4"/>
      <c r="F1673" s="4"/>
      <c r="G1673" s="4"/>
      <c r="H1673" s="4"/>
      <c r="I1673" s="4"/>
      <c r="J1673" s="4"/>
      <c r="K1673" s="4"/>
      <c r="L1673" s="4"/>
      <c r="M1673" s="4"/>
      <c r="N1673" s="4"/>
      <c r="O1673" s="4"/>
    </row>
    <row r="1675" spans="1:15" x14ac:dyDescent="0.25">
      <c r="A1675" s="6" t="s">
        <v>13</v>
      </c>
      <c r="B1675" s="4"/>
      <c r="C1675" s="4"/>
      <c r="D1675" s="4"/>
      <c r="E1675" s="4"/>
      <c r="F1675" s="4"/>
      <c r="G1675" s="4"/>
      <c r="H1675" s="4"/>
      <c r="I1675" s="4"/>
      <c r="J1675" s="4"/>
      <c r="K1675" s="4"/>
      <c r="L1675" s="4"/>
      <c r="M1675" s="4"/>
      <c r="N1675" s="4"/>
      <c r="O1675" s="4"/>
    </row>
    <row r="1677" spans="1:15" x14ac:dyDescent="0.25">
      <c r="A1677" s="6" t="s">
        <v>13</v>
      </c>
      <c r="B1677" s="4"/>
      <c r="C1677" s="4"/>
      <c r="D1677" s="4"/>
      <c r="E1677" s="4"/>
      <c r="F1677" s="4"/>
      <c r="G1677" s="4"/>
      <c r="H1677" s="4"/>
      <c r="I1677" s="4"/>
      <c r="J1677" s="4"/>
      <c r="K1677" s="4"/>
      <c r="L1677" s="4"/>
      <c r="M1677" s="4"/>
      <c r="N1677" s="4"/>
      <c r="O1677" s="4"/>
    </row>
    <row r="1679" spans="1:15" x14ac:dyDescent="0.25">
      <c r="A1679" s="6" t="s">
        <v>13</v>
      </c>
      <c r="B1679" s="4"/>
      <c r="C1679" s="4"/>
      <c r="D1679" s="4"/>
      <c r="E1679" s="4"/>
      <c r="F1679" s="4"/>
      <c r="G1679" s="4"/>
      <c r="H1679" s="4"/>
      <c r="I1679" s="4"/>
      <c r="J1679" s="4"/>
      <c r="K1679" s="4"/>
      <c r="L1679" s="4"/>
      <c r="M1679" s="4"/>
      <c r="N1679" s="4"/>
      <c r="O1679" s="4"/>
    </row>
    <row r="1681" spans="1:15" x14ac:dyDescent="0.25">
      <c r="A1681" s="6" t="s">
        <v>13</v>
      </c>
      <c r="B1681" s="4"/>
      <c r="C1681" s="4"/>
      <c r="D1681" s="4"/>
      <c r="E1681" s="4"/>
      <c r="F1681" s="4"/>
      <c r="G1681" s="4"/>
      <c r="H1681" s="4"/>
      <c r="I1681" s="4"/>
      <c r="J1681" s="4"/>
      <c r="K1681" s="4"/>
      <c r="L1681" s="4"/>
      <c r="M1681" s="4"/>
      <c r="N1681" s="4"/>
      <c r="O1681" s="4"/>
    </row>
    <row r="1683" spans="1:15" x14ac:dyDescent="0.25">
      <c r="A1683" s="6" t="s">
        <v>13</v>
      </c>
      <c r="B1683" s="4"/>
      <c r="C1683" s="4"/>
      <c r="D1683" s="4"/>
      <c r="E1683" s="4"/>
      <c r="F1683" s="4"/>
      <c r="G1683" s="4"/>
      <c r="H1683" s="4"/>
      <c r="I1683" s="4"/>
      <c r="J1683" s="4"/>
      <c r="K1683" s="4"/>
      <c r="L1683" s="4"/>
      <c r="M1683" s="4"/>
      <c r="N1683" s="4"/>
      <c r="O1683" s="4"/>
    </row>
    <row r="1685" spans="1:15" x14ac:dyDescent="0.25">
      <c r="C1685" s="9">
        <f>SUM(C1664:C1684)</f>
        <v>0</v>
      </c>
      <c r="E1685" s="9">
        <f>SUM(E1664:E1684)</f>
        <v>0</v>
      </c>
      <c r="G1685" s="9">
        <f>SUM(G1664:G1684)</f>
        <v>0</v>
      </c>
      <c r="I1685" s="9">
        <f>SUM(I1664:I1684)</f>
        <v>0</v>
      </c>
      <c r="K1685" s="9">
        <f>SUM(K1664:K1684)</f>
        <v>0</v>
      </c>
      <c r="M1685" s="9">
        <f>SUM(M1664:M1684)</f>
        <v>0</v>
      </c>
      <c r="O1685" s="9">
        <f>SUM(O1664:O1684)</f>
        <v>0</v>
      </c>
    </row>
    <row r="1688" spans="1:15" ht="21" x14ac:dyDescent="0.35">
      <c r="B1688" s="3"/>
      <c r="C1688" s="3" t="s">
        <v>1</v>
      </c>
      <c r="D1688" s="7" t="s">
        <v>44</v>
      </c>
      <c r="E1688" s="5"/>
    </row>
    <row r="1690" spans="1:15" ht="21" x14ac:dyDescent="0.35">
      <c r="B1690" s="3"/>
      <c r="C1690" s="3" t="s">
        <v>2</v>
      </c>
      <c r="D1690" s="40">
        <v>31</v>
      </c>
      <c r="E1690" s="5"/>
      <c r="H1690" s="10" t="s">
        <v>14</v>
      </c>
      <c r="I1690" s="9">
        <f>C1714+E1714+G1714+I1714+K1714+M1714+O1714</f>
        <v>0</v>
      </c>
    </row>
    <row r="1692" spans="1:15" ht="18.75" x14ac:dyDescent="0.25">
      <c r="B1692" s="1" t="s">
        <v>3</v>
      </c>
      <c r="C1692" s="8" t="s">
        <v>12</v>
      </c>
      <c r="D1692" s="1" t="s">
        <v>4</v>
      </c>
      <c r="E1692" s="8" t="s">
        <v>12</v>
      </c>
      <c r="F1692" s="1" t="s">
        <v>5</v>
      </c>
      <c r="G1692" s="8" t="s">
        <v>12</v>
      </c>
      <c r="H1692" s="1" t="s">
        <v>6</v>
      </c>
      <c r="I1692" s="8" t="s">
        <v>12</v>
      </c>
      <c r="J1692" s="1" t="s">
        <v>7</v>
      </c>
      <c r="K1692" s="8" t="s">
        <v>12</v>
      </c>
      <c r="L1692" s="1" t="s">
        <v>8</v>
      </c>
      <c r="M1692" s="8" t="s">
        <v>12</v>
      </c>
      <c r="N1692" s="1" t="s">
        <v>9</v>
      </c>
      <c r="O1692" s="8" t="s">
        <v>12</v>
      </c>
    </row>
    <row r="1694" spans="1:15" x14ac:dyDescent="0.25">
      <c r="A1694" s="6" t="s">
        <v>13</v>
      </c>
      <c r="B1694" s="4"/>
      <c r="C1694" s="4"/>
      <c r="D1694" s="4"/>
      <c r="E1694" s="4"/>
      <c r="F1694" s="4"/>
      <c r="G1694" s="4"/>
      <c r="H1694" s="4"/>
      <c r="I1694" s="4"/>
      <c r="J1694" s="4"/>
      <c r="K1694" s="4"/>
      <c r="L1694" s="4"/>
      <c r="M1694" s="4"/>
      <c r="N1694" s="4"/>
      <c r="O1694" s="4"/>
    </row>
    <row r="1696" spans="1:15" x14ac:dyDescent="0.25">
      <c r="A1696" s="6" t="s">
        <v>13</v>
      </c>
      <c r="B1696" s="4"/>
      <c r="C1696" s="4"/>
      <c r="D1696" s="4"/>
      <c r="E1696" s="4"/>
      <c r="F1696" s="4"/>
      <c r="G1696" s="4"/>
      <c r="H1696" s="4"/>
      <c r="I1696" s="4"/>
      <c r="J1696" s="4"/>
      <c r="K1696" s="4"/>
      <c r="L1696" s="4"/>
      <c r="M1696" s="4"/>
      <c r="N1696" s="4"/>
      <c r="O1696" s="4"/>
    </row>
    <row r="1698" spans="1:15" x14ac:dyDescent="0.25">
      <c r="A1698" s="6" t="s">
        <v>13</v>
      </c>
      <c r="B1698" s="4"/>
      <c r="C1698" s="4"/>
      <c r="D1698" s="4"/>
      <c r="E1698" s="4"/>
      <c r="F1698" s="4"/>
      <c r="G1698" s="4"/>
      <c r="H1698" s="4"/>
      <c r="I1698" s="4"/>
      <c r="J1698" s="4"/>
      <c r="K1698" s="4"/>
      <c r="L1698" s="4"/>
      <c r="M1698" s="4"/>
      <c r="N1698" s="4"/>
      <c r="O1698" s="4"/>
    </row>
    <row r="1700" spans="1:15" x14ac:dyDescent="0.25">
      <c r="A1700" s="6" t="s">
        <v>13</v>
      </c>
      <c r="B1700" s="4"/>
      <c r="C1700" s="4"/>
      <c r="D1700" s="4"/>
      <c r="E1700" s="4"/>
      <c r="F1700" s="4"/>
      <c r="G1700" s="4"/>
      <c r="H1700" s="4"/>
      <c r="I1700" s="4"/>
      <c r="J1700" s="4"/>
      <c r="K1700" s="4"/>
      <c r="L1700" s="4"/>
      <c r="M1700" s="4"/>
      <c r="N1700" s="4"/>
      <c r="O1700" s="4"/>
    </row>
    <row r="1702" spans="1:15" x14ac:dyDescent="0.25">
      <c r="A1702" s="6" t="s">
        <v>13</v>
      </c>
      <c r="B1702" s="4"/>
      <c r="C1702" s="4"/>
      <c r="D1702" s="4"/>
      <c r="E1702" s="4"/>
      <c r="F1702" s="4"/>
      <c r="G1702" s="4"/>
      <c r="H1702" s="4"/>
      <c r="I1702" s="4"/>
      <c r="J1702" s="4"/>
      <c r="K1702" s="4"/>
      <c r="L1702" s="4"/>
      <c r="M1702" s="4"/>
      <c r="N1702" s="4"/>
      <c r="O1702" s="4"/>
    </row>
    <row r="1704" spans="1:15" x14ac:dyDescent="0.25">
      <c r="A1704" s="6" t="s">
        <v>13</v>
      </c>
      <c r="B1704" s="4"/>
      <c r="C1704" s="4"/>
      <c r="D1704" s="4"/>
      <c r="E1704" s="4"/>
      <c r="F1704" s="4"/>
      <c r="G1704" s="4"/>
      <c r="H1704" s="4"/>
      <c r="I1704" s="4"/>
      <c r="J1704" s="4"/>
      <c r="K1704" s="4"/>
      <c r="L1704" s="4"/>
      <c r="M1704" s="4"/>
      <c r="N1704" s="4"/>
      <c r="O1704" s="4"/>
    </row>
    <row r="1706" spans="1:15" x14ac:dyDescent="0.25">
      <c r="A1706" s="6" t="s">
        <v>13</v>
      </c>
      <c r="B1706" s="4"/>
      <c r="C1706" s="4"/>
      <c r="D1706" s="4"/>
      <c r="E1706" s="4"/>
      <c r="F1706" s="4"/>
      <c r="G1706" s="4"/>
      <c r="H1706" s="4"/>
      <c r="I1706" s="4"/>
      <c r="J1706" s="4"/>
      <c r="K1706" s="4"/>
      <c r="L1706" s="4"/>
      <c r="M1706" s="4"/>
      <c r="N1706" s="4"/>
      <c r="O1706" s="4"/>
    </row>
    <row r="1708" spans="1:15" x14ac:dyDescent="0.25">
      <c r="A1708" s="6" t="s">
        <v>13</v>
      </c>
      <c r="B1708" s="4"/>
      <c r="C1708" s="4"/>
      <c r="D1708" s="4"/>
      <c r="E1708" s="4"/>
      <c r="F1708" s="4"/>
      <c r="G1708" s="4"/>
      <c r="H1708" s="4"/>
      <c r="I1708" s="4"/>
      <c r="J1708" s="4"/>
      <c r="K1708" s="4"/>
      <c r="L1708" s="4"/>
      <c r="M1708" s="4"/>
      <c r="N1708" s="4"/>
      <c r="O1708" s="4"/>
    </row>
    <row r="1710" spans="1:15" x14ac:dyDescent="0.25">
      <c r="A1710" s="6" t="s">
        <v>13</v>
      </c>
      <c r="B1710" s="4"/>
      <c r="C1710" s="4"/>
      <c r="D1710" s="4"/>
      <c r="E1710" s="4"/>
      <c r="F1710" s="4"/>
      <c r="G1710" s="4"/>
      <c r="H1710" s="4"/>
      <c r="I1710" s="4"/>
      <c r="J1710" s="4"/>
      <c r="K1710" s="4"/>
      <c r="L1710" s="4"/>
      <c r="M1710" s="4"/>
      <c r="N1710" s="4"/>
      <c r="O1710" s="4"/>
    </row>
    <row r="1712" spans="1:15" x14ac:dyDescent="0.25">
      <c r="A1712" s="6" t="s">
        <v>13</v>
      </c>
      <c r="B1712" s="4"/>
      <c r="C1712" s="4"/>
      <c r="D1712" s="4"/>
      <c r="E1712" s="4"/>
      <c r="F1712" s="4"/>
      <c r="G1712" s="4"/>
      <c r="H1712" s="4"/>
      <c r="I1712" s="4"/>
      <c r="J1712" s="4"/>
      <c r="K1712" s="4"/>
      <c r="L1712" s="4"/>
      <c r="M1712" s="4"/>
      <c r="N1712" s="4"/>
      <c r="O1712" s="4"/>
    </row>
    <row r="1714" spans="1:15" x14ac:dyDescent="0.25">
      <c r="C1714" s="9">
        <f>SUM(C1693:C1713)</f>
        <v>0</v>
      </c>
      <c r="E1714" s="9">
        <f>SUM(E1693:E1713)</f>
        <v>0</v>
      </c>
      <c r="G1714" s="9">
        <f>SUM(G1693:G1713)</f>
        <v>0</v>
      </c>
      <c r="I1714" s="9">
        <f>SUM(I1693:I1713)</f>
        <v>0</v>
      </c>
      <c r="K1714" s="9">
        <f>SUM(K1693:K1713)</f>
        <v>0</v>
      </c>
      <c r="M1714" s="9">
        <f>SUM(M1693:M1713)</f>
        <v>0</v>
      </c>
      <c r="O1714" s="9">
        <f>SUM(O1693:O1713)</f>
        <v>0</v>
      </c>
    </row>
    <row r="1717" spans="1:15" ht="21" x14ac:dyDescent="0.35">
      <c r="B1717" s="3"/>
      <c r="C1717" s="3" t="s">
        <v>1</v>
      </c>
      <c r="D1717" s="7"/>
      <c r="E1717" s="5"/>
    </row>
    <row r="1719" spans="1:15" ht="21" x14ac:dyDescent="0.35">
      <c r="B1719" s="3"/>
      <c r="C1719" s="3" t="s">
        <v>2</v>
      </c>
      <c r="D1719" s="7"/>
      <c r="E1719" s="5"/>
      <c r="H1719" s="10" t="s">
        <v>14</v>
      </c>
      <c r="I1719" s="9">
        <f>C1743+E1743+G1743+I1743+K1743+M1743+O1743</f>
        <v>0</v>
      </c>
    </row>
    <row r="1721" spans="1:15" ht="18.75" x14ac:dyDescent="0.25">
      <c r="B1721" s="1" t="s">
        <v>3</v>
      </c>
      <c r="C1721" s="8" t="s">
        <v>12</v>
      </c>
      <c r="D1721" s="1" t="s">
        <v>4</v>
      </c>
      <c r="E1721" s="8" t="s">
        <v>12</v>
      </c>
      <c r="F1721" s="1" t="s">
        <v>5</v>
      </c>
      <c r="G1721" s="8" t="s">
        <v>12</v>
      </c>
      <c r="H1721" s="1" t="s">
        <v>6</v>
      </c>
      <c r="I1721" s="8" t="s">
        <v>12</v>
      </c>
      <c r="J1721" s="1" t="s">
        <v>7</v>
      </c>
      <c r="K1721" s="8" t="s">
        <v>12</v>
      </c>
      <c r="L1721" s="1" t="s">
        <v>8</v>
      </c>
      <c r="M1721" s="8" t="s">
        <v>12</v>
      </c>
      <c r="N1721" s="1" t="s">
        <v>9</v>
      </c>
      <c r="O1721" s="8" t="s">
        <v>12</v>
      </c>
    </row>
    <row r="1723" spans="1:15" x14ac:dyDescent="0.25">
      <c r="A1723" s="6" t="s">
        <v>13</v>
      </c>
      <c r="B1723" s="4"/>
      <c r="C1723" s="4"/>
      <c r="D1723" s="4"/>
      <c r="E1723" s="4"/>
      <c r="F1723" s="4"/>
      <c r="G1723" s="4"/>
      <c r="H1723" s="4"/>
      <c r="I1723" s="4"/>
      <c r="J1723" s="4"/>
      <c r="K1723" s="4"/>
      <c r="L1723" s="4"/>
      <c r="M1723" s="4"/>
      <c r="N1723" s="4"/>
      <c r="O1723" s="4"/>
    </row>
    <row r="1725" spans="1:15" x14ac:dyDescent="0.25">
      <c r="A1725" s="6" t="s">
        <v>13</v>
      </c>
      <c r="B1725" s="4"/>
      <c r="C1725" s="4"/>
      <c r="D1725" s="4"/>
      <c r="E1725" s="4"/>
      <c r="F1725" s="4"/>
      <c r="G1725" s="4"/>
      <c r="H1725" s="4"/>
      <c r="I1725" s="4"/>
      <c r="J1725" s="4"/>
      <c r="K1725" s="4"/>
      <c r="L1725" s="4"/>
      <c r="M1725" s="4"/>
      <c r="N1725" s="4"/>
      <c r="O1725" s="4"/>
    </row>
    <row r="1727" spans="1:15" x14ac:dyDescent="0.25">
      <c r="A1727" s="6" t="s">
        <v>13</v>
      </c>
      <c r="B1727" s="4"/>
      <c r="C1727" s="4"/>
      <c r="D1727" s="4"/>
      <c r="E1727" s="4"/>
      <c r="F1727" s="4"/>
      <c r="G1727" s="4"/>
      <c r="H1727" s="4"/>
      <c r="I1727" s="4"/>
      <c r="J1727" s="4"/>
      <c r="K1727" s="4"/>
      <c r="L1727" s="4"/>
      <c r="M1727" s="4"/>
      <c r="N1727" s="4"/>
      <c r="O1727" s="4"/>
    </row>
    <row r="1729" spans="1:15" x14ac:dyDescent="0.25">
      <c r="A1729" s="6" t="s">
        <v>13</v>
      </c>
      <c r="B1729" s="4"/>
      <c r="C1729" s="4"/>
      <c r="D1729" s="4"/>
      <c r="E1729" s="4"/>
      <c r="F1729" s="4"/>
      <c r="G1729" s="4"/>
      <c r="H1729" s="4"/>
      <c r="I1729" s="4"/>
      <c r="J1729" s="4"/>
      <c r="K1729" s="4"/>
      <c r="L1729" s="4"/>
      <c r="M1729" s="4"/>
      <c r="N1729" s="4"/>
      <c r="O1729" s="4"/>
    </row>
    <row r="1731" spans="1:15" x14ac:dyDescent="0.25">
      <c r="A1731" s="6" t="s">
        <v>13</v>
      </c>
      <c r="B1731" s="4"/>
      <c r="C1731" s="4"/>
      <c r="D1731" s="4"/>
      <c r="E1731" s="4"/>
      <c r="F1731" s="4"/>
      <c r="G1731" s="4"/>
      <c r="H1731" s="4"/>
      <c r="I1731" s="4"/>
      <c r="J1731" s="4"/>
      <c r="K1731" s="4"/>
      <c r="L1731" s="4"/>
      <c r="M1731" s="4"/>
      <c r="N1731" s="4"/>
      <c r="O1731" s="4"/>
    </row>
    <row r="1733" spans="1:15" x14ac:dyDescent="0.25">
      <c r="A1733" s="6" t="s">
        <v>13</v>
      </c>
      <c r="B1733" s="4"/>
      <c r="C1733" s="4"/>
      <c r="D1733" s="4"/>
      <c r="E1733" s="4"/>
      <c r="F1733" s="4"/>
      <c r="G1733" s="4"/>
      <c r="H1733" s="4"/>
      <c r="I1733" s="4"/>
      <c r="J1733" s="4"/>
      <c r="K1733" s="4"/>
      <c r="L1733" s="4"/>
      <c r="M1733" s="4"/>
      <c r="N1733" s="4"/>
      <c r="O1733" s="4"/>
    </row>
    <row r="1735" spans="1:15" x14ac:dyDescent="0.25">
      <c r="A1735" s="6" t="s">
        <v>13</v>
      </c>
      <c r="B1735" s="4"/>
      <c r="C1735" s="4"/>
      <c r="D1735" s="4"/>
      <c r="E1735" s="4"/>
      <c r="F1735" s="4"/>
      <c r="G1735" s="4"/>
      <c r="H1735" s="4"/>
      <c r="I1735" s="4"/>
      <c r="J1735" s="4"/>
      <c r="K1735" s="4"/>
      <c r="L1735" s="4"/>
      <c r="M1735" s="4"/>
      <c r="N1735" s="4"/>
      <c r="O1735" s="4"/>
    </row>
    <row r="1737" spans="1:15" x14ac:dyDescent="0.25">
      <c r="A1737" s="6" t="s">
        <v>13</v>
      </c>
      <c r="B1737" s="4"/>
      <c r="C1737" s="4"/>
      <c r="D1737" s="4"/>
      <c r="E1737" s="4"/>
      <c r="F1737" s="4"/>
      <c r="G1737" s="4"/>
      <c r="H1737" s="4"/>
      <c r="I1737" s="4"/>
      <c r="J1737" s="4"/>
      <c r="K1737" s="4"/>
      <c r="L1737" s="4"/>
      <c r="M1737" s="4"/>
      <c r="N1737" s="4"/>
      <c r="O1737" s="4"/>
    </row>
    <row r="1739" spans="1:15" x14ac:dyDescent="0.25">
      <c r="A1739" s="6" t="s">
        <v>13</v>
      </c>
      <c r="B1739" s="4"/>
      <c r="C1739" s="4"/>
      <c r="D1739" s="4"/>
      <c r="E1739" s="4"/>
      <c r="F1739" s="4"/>
      <c r="G1739" s="4"/>
      <c r="H1739" s="4"/>
      <c r="I1739" s="4"/>
      <c r="J1739" s="4"/>
      <c r="K1739" s="4"/>
      <c r="L1739" s="4"/>
      <c r="M1739" s="4"/>
      <c r="N1739" s="4"/>
      <c r="O1739" s="4"/>
    </row>
    <row r="1741" spans="1:15" x14ac:dyDescent="0.25">
      <c r="A1741" s="6" t="s">
        <v>13</v>
      </c>
      <c r="B1741" s="4"/>
      <c r="C1741" s="4"/>
      <c r="D1741" s="4"/>
      <c r="E1741" s="4"/>
      <c r="F1741" s="4"/>
      <c r="G1741" s="4"/>
      <c r="H1741" s="4"/>
      <c r="I1741" s="4"/>
      <c r="J1741" s="4"/>
      <c r="K1741" s="4"/>
      <c r="L1741" s="4"/>
      <c r="M1741" s="4"/>
      <c r="N1741" s="4"/>
      <c r="O1741" s="4"/>
    </row>
    <row r="1743" spans="1:15" x14ac:dyDescent="0.25">
      <c r="C1743" s="9">
        <f>SUM(C1722:C1742)</f>
        <v>0</v>
      </c>
      <c r="E1743" s="9">
        <f>SUM(E1722:E1742)</f>
        <v>0</v>
      </c>
      <c r="G1743" s="9">
        <f>SUM(G1722:G1742)</f>
        <v>0</v>
      </c>
      <c r="I1743" s="9">
        <f>SUM(I1722:I1742)</f>
        <v>0</v>
      </c>
      <c r="K1743" s="9">
        <f>SUM(K1722:K1742)</f>
        <v>0</v>
      </c>
      <c r="M1743" s="9">
        <f>SUM(M1722:M1742)</f>
        <v>0</v>
      </c>
      <c r="O1743" s="9">
        <f>SUM(O1722:O1742)</f>
        <v>0</v>
      </c>
    </row>
    <row r="1745" spans="1:15" ht="21" x14ac:dyDescent="0.35">
      <c r="B1745" s="3"/>
      <c r="C1745" s="3" t="s">
        <v>1</v>
      </c>
      <c r="D1745" s="7"/>
      <c r="E1745" s="5"/>
    </row>
    <row r="1747" spans="1:15" ht="21" x14ac:dyDescent="0.35">
      <c r="B1747" s="3"/>
      <c r="C1747" s="3" t="s">
        <v>2</v>
      </c>
      <c r="D1747" s="7"/>
      <c r="E1747" s="5"/>
      <c r="H1747" s="10" t="s">
        <v>14</v>
      </c>
      <c r="I1747" s="9">
        <f>C1771+E1771+G1771+I1771+K1771+M1771+O1771</f>
        <v>0</v>
      </c>
    </row>
    <row r="1749" spans="1:15" ht="18.75" x14ac:dyDescent="0.25">
      <c r="B1749" s="1" t="s">
        <v>3</v>
      </c>
      <c r="C1749" s="8" t="s">
        <v>12</v>
      </c>
      <c r="D1749" s="1" t="s">
        <v>4</v>
      </c>
      <c r="E1749" s="8" t="s">
        <v>12</v>
      </c>
      <c r="F1749" s="1" t="s">
        <v>5</v>
      </c>
      <c r="G1749" s="8" t="s">
        <v>12</v>
      </c>
      <c r="H1749" s="1" t="s">
        <v>6</v>
      </c>
      <c r="I1749" s="8" t="s">
        <v>12</v>
      </c>
      <c r="J1749" s="1" t="s">
        <v>7</v>
      </c>
      <c r="K1749" s="8" t="s">
        <v>12</v>
      </c>
      <c r="L1749" s="1" t="s">
        <v>8</v>
      </c>
      <c r="M1749" s="8" t="s">
        <v>12</v>
      </c>
      <c r="N1749" s="1" t="s">
        <v>9</v>
      </c>
      <c r="O1749" s="8" t="s">
        <v>12</v>
      </c>
    </row>
    <row r="1751" spans="1:15" x14ac:dyDescent="0.25">
      <c r="A1751" s="6" t="s">
        <v>13</v>
      </c>
      <c r="B1751" s="4"/>
      <c r="C1751" s="4"/>
      <c r="D1751" s="4"/>
      <c r="E1751" s="4"/>
      <c r="F1751" s="4"/>
      <c r="G1751" s="4"/>
      <c r="H1751" s="4"/>
      <c r="I1751" s="4"/>
      <c r="J1751" s="4"/>
      <c r="K1751" s="4"/>
      <c r="L1751" s="4"/>
      <c r="M1751" s="4"/>
      <c r="N1751" s="4"/>
      <c r="O1751" s="4"/>
    </row>
    <row r="1753" spans="1:15" x14ac:dyDescent="0.25">
      <c r="A1753" s="6" t="s">
        <v>13</v>
      </c>
      <c r="B1753" s="4"/>
      <c r="C1753" s="4"/>
      <c r="D1753" s="4"/>
      <c r="E1753" s="4"/>
      <c r="F1753" s="4"/>
      <c r="G1753" s="4"/>
      <c r="H1753" s="4"/>
      <c r="I1753" s="4"/>
      <c r="J1753" s="4"/>
      <c r="K1753" s="4"/>
      <c r="L1753" s="4"/>
      <c r="M1753" s="4"/>
      <c r="N1753" s="4"/>
      <c r="O1753" s="4"/>
    </row>
    <row r="1755" spans="1:15" x14ac:dyDescent="0.25">
      <c r="A1755" s="6" t="s">
        <v>13</v>
      </c>
      <c r="B1755" s="4"/>
      <c r="C1755" s="4"/>
      <c r="D1755" s="4"/>
      <c r="E1755" s="4"/>
      <c r="F1755" s="4"/>
      <c r="G1755" s="4"/>
      <c r="H1755" s="4"/>
      <c r="I1755" s="4"/>
      <c r="J1755" s="4"/>
      <c r="K1755" s="4"/>
      <c r="L1755" s="4"/>
      <c r="M1755" s="4"/>
      <c r="N1755" s="4"/>
      <c r="O1755" s="4"/>
    </row>
    <row r="1757" spans="1:15" x14ac:dyDescent="0.25">
      <c r="A1757" s="6" t="s">
        <v>13</v>
      </c>
      <c r="B1757" s="4"/>
      <c r="C1757" s="4"/>
      <c r="D1757" s="4"/>
      <c r="E1757" s="4"/>
      <c r="F1757" s="4"/>
      <c r="G1757" s="4"/>
      <c r="H1757" s="4"/>
      <c r="I1757" s="4"/>
      <c r="J1757" s="4"/>
      <c r="K1757" s="4"/>
      <c r="L1757" s="4"/>
      <c r="M1757" s="4"/>
      <c r="N1757" s="4"/>
      <c r="O1757" s="4"/>
    </row>
    <row r="1759" spans="1:15" x14ac:dyDescent="0.25">
      <c r="A1759" s="6" t="s">
        <v>13</v>
      </c>
      <c r="B1759" s="4"/>
      <c r="C1759" s="4"/>
      <c r="D1759" s="4"/>
      <c r="E1759" s="4"/>
      <c r="F1759" s="4"/>
      <c r="G1759" s="4"/>
      <c r="H1759" s="4"/>
      <c r="I1759" s="4"/>
      <c r="J1759" s="4"/>
      <c r="K1759" s="4"/>
      <c r="L1759" s="4"/>
      <c r="M1759" s="4"/>
      <c r="N1759" s="4"/>
      <c r="O1759" s="4"/>
    </row>
    <row r="1761" spans="1:15" x14ac:dyDescent="0.25">
      <c r="A1761" s="6" t="s">
        <v>13</v>
      </c>
      <c r="B1761" s="4"/>
      <c r="C1761" s="4"/>
      <c r="D1761" s="4"/>
      <c r="E1761" s="4"/>
      <c r="F1761" s="4"/>
      <c r="G1761" s="4"/>
      <c r="H1761" s="4"/>
      <c r="I1761" s="4"/>
      <c r="J1761" s="4"/>
      <c r="K1761" s="4"/>
      <c r="L1761" s="4"/>
      <c r="M1761" s="4"/>
      <c r="N1761" s="4"/>
      <c r="O1761" s="4"/>
    </row>
    <row r="1763" spans="1:15" x14ac:dyDescent="0.25">
      <c r="A1763" s="6" t="s">
        <v>13</v>
      </c>
      <c r="B1763" s="4"/>
      <c r="C1763" s="4"/>
      <c r="D1763" s="4"/>
      <c r="E1763" s="4"/>
      <c r="F1763" s="4"/>
      <c r="G1763" s="4"/>
      <c r="H1763" s="4"/>
      <c r="I1763" s="4"/>
      <c r="J1763" s="4"/>
      <c r="K1763" s="4"/>
      <c r="L1763" s="4"/>
      <c r="M1763" s="4"/>
      <c r="N1763" s="4"/>
      <c r="O1763" s="4"/>
    </row>
    <row r="1765" spans="1:15" x14ac:dyDescent="0.25">
      <c r="A1765" s="6" t="s">
        <v>13</v>
      </c>
      <c r="B1765" s="4"/>
      <c r="C1765" s="4"/>
      <c r="D1765" s="4"/>
      <c r="E1765" s="4"/>
      <c r="F1765" s="4"/>
      <c r="G1765" s="4"/>
      <c r="H1765" s="4"/>
      <c r="I1765" s="4"/>
      <c r="J1765" s="4"/>
      <c r="K1765" s="4"/>
      <c r="L1765" s="4"/>
      <c r="M1765" s="4"/>
      <c r="N1765" s="4"/>
      <c r="O1765" s="4"/>
    </row>
    <row r="1767" spans="1:15" x14ac:dyDescent="0.25">
      <c r="A1767" s="6" t="s">
        <v>13</v>
      </c>
      <c r="B1767" s="4"/>
      <c r="C1767" s="4"/>
      <c r="D1767" s="4"/>
      <c r="E1767" s="4"/>
      <c r="F1767" s="4"/>
      <c r="G1767" s="4"/>
      <c r="H1767" s="4"/>
      <c r="I1767" s="4"/>
      <c r="J1767" s="4"/>
      <c r="K1767" s="4"/>
      <c r="L1767" s="4"/>
      <c r="M1767" s="4"/>
      <c r="N1767" s="4"/>
      <c r="O1767" s="4"/>
    </row>
    <row r="1769" spans="1:15" x14ac:dyDescent="0.25">
      <c r="A1769" s="6" t="s">
        <v>13</v>
      </c>
      <c r="B1769" s="4"/>
      <c r="C1769" s="4"/>
      <c r="D1769" s="4"/>
      <c r="E1769" s="4"/>
      <c r="F1769" s="4"/>
      <c r="G1769" s="4"/>
      <c r="H1769" s="4"/>
      <c r="I1769" s="4"/>
      <c r="J1769" s="4"/>
      <c r="K1769" s="4"/>
      <c r="L1769" s="4"/>
      <c r="M1769" s="4"/>
      <c r="N1769" s="4"/>
      <c r="O1769" s="4"/>
    </row>
    <row r="1771" spans="1:15" x14ac:dyDescent="0.25">
      <c r="C1771" s="9">
        <f>SUM(C1750:C1770)</f>
        <v>0</v>
      </c>
      <c r="E1771" s="9">
        <f>SUM(E1750:E1770)</f>
        <v>0</v>
      </c>
      <c r="G1771" s="9">
        <f>SUM(G1750:G1770)</f>
        <v>0</v>
      </c>
      <c r="I1771" s="9">
        <f>SUM(I1750:I1770)</f>
        <v>0</v>
      </c>
      <c r="K1771" s="9">
        <f>SUM(K1750:K1770)</f>
        <v>0</v>
      </c>
      <c r="M1771" s="9">
        <f>SUM(M1750:M1770)</f>
        <v>0</v>
      </c>
      <c r="O1771" s="9">
        <f>SUM(O1750:O1770)</f>
        <v>0</v>
      </c>
    </row>
    <row r="1773" spans="1:15" ht="21" x14ac:dyDescent="0.35">
      <c r="B1773" s="3"/>
      <c r="C1773" s="3" t="s">
        <v>1</v>
      </c>
      <c r="D1773" s="7"/>
      <c r="E1773" s="5"/>
    </row>
    <row r="1775" spans="1:15" ht="21" x14ac:dyDescent="0.35">
      <c r="B1775" s="3"/>
      <c r="C1775" s="3" t="s">
        <v>2</v>
      </c>
      <c r="D1775" s="7"/>
      <c r="E1775" s="5"/>
      <c r="H1775" s="10" t="s">
        <v>14</v>
      </c>
      <c r="I1775" s="9">
        <f>C1799+E1799+G1799+I1799+K1799+M1799+O1799</f>
        <v>0</v>
      </c>
    </row>
    <row r="1777" spans="1:15" ht="18.75" x14ac:dyDescent="0.25">
      <c r="B1777" s="1" t="s">
        <v>3</v>
      </c>
      <c r="C1777" s="8" t="s">
        <v>12</v>
      </c>
      <c r="D1777" s="1" t="s">
        <v>4</v>
      </c>
      <c r="E1777" s="8" t="s">
        <v>12</v>
      </c>
      <c r="F1777" s="1" t="s">
        <v>5</v>
      </c>
      <c r="G1777" s="8" t="s">
        <v>12</v>
      </c>
      <c r="H1777" s="1" t="s">
        <v>6</v>
      </c>
      <c r="I1777" s="8" t="s">
        <v>12</v>
      </c>
      <c r="J1777" s="1" t="s">
        <v>7</v>
      </c>
      <c r="K1777" s="8" t="s">
        <v>12</v>
      </c>
      <c r="L1777" s="1" t="s">
        <v>8</v>
      </c>
      <c r="M1777" s="8" t="s">
        <v>12</v>
      </c>
      <c r="N1777" s="1" t="s">
        <v>9</v>
      </c>
      <c r="O1777" s="8" t="s">
        <v>12</v>
      </c>
    </row>
    <row r="1779" spans="1:15" x14ac:dyDescent="0.25">
      <c r="A1779" s="6" t="s">
        <v>13</v>
      </c>
      <c r="B1779" s="4"/>
      <c r="C1779" s="4"/>
      <c r="D1779" s="4"/>
      <c r="E1779" s="4"/>
      <c r="F1779" s="4"/>
      <c r="G1779" s="4"/>
      <c r="H1779" s="4"/>
      <c r="I1779" s="4"/>
      <c r="J1779" s="4"/>
      <c r="K1779" s="4"/>
      <c r="L1779" s="4"/>
      <c r="M1779" s="4"/>
      <c r="N1779" s="4"/>
      <c r="O1779" s="4"/>
    </row>
    <row r="1781" spans="1:15" x14ac:dyDescent="0.25">
      <c r="A1781" s="6" t="s">
        <v>13</v>
      </c>
      <c r="B1781" s="4"/>
      <c r="C1781" s="4"/>
      <c r="D1781" s="4"/>
      <c r="E1781" s="4"/>
      <c r="F1781" s="4"/>
      <c r="G1781" s="4"/>
      <c r="H1781" s="4"/>
      <c r="I1781" s="4"/>
      <c r="J1781" s="4"/>
      <c r="K1781" s="4"/>
      <c r="L1781" s="4"/>
      <c r="M1781" s="4"/>
      <c r="N1781" s="4"/>
      <c r="O1781" s="4"/>
    </row>
    <row r="1783" spans="1:15" x14ac:dyDescent="0.25">
      <c r="A1783" s="6" t="s">
        <v>13</v>
      </c>
      <c r="B1783" s="4"/>
      <c r="C1783" s="4"/>
      <c r="D1783" s="4"/>
      <c r="E1783" s="4"/>
      <c r="F1783" s="4"/>
      <c r="G1783" s="4"/>
      <c r="H1783" s="4"/>
      <c r="I1783" s="4"/>
      <c r="J1783" s="4"/>
      <c r="K1783" s="4"/>
      <c r="L1783" s="4"/>
      <c r="M1783" s="4"/>
      <c r="N1783" s="4"/>
      <c r="O1783" s="4"/>
    </row>
    <row r="1785" spans="1:15" x14ac:dyDescent="0.25">
      <c r="A1785" s="6" t="s">
        <v>13</v>
      </c>
      <c r="B1785" s="4"/>
      <c r="C1785" s="4"/>
      <c r="D1785" s="4"/>
      <c r="E1785" s="4"/>
      <c r="F1785" s="4"/>
      <c r="G1785" s="4"/>
      <c r="H1785" s="4"/>
      <c r="I1785" s="4"/>
      <c r="J1785" s="4"/>
      <c r="K1785" s="4"/>
      <c r="L1785" s="4"/>
      <c r="M1785" s="4"/>
      <c r="N1785" s="4"/>
      <c r="O1785" s="4"/>
    </row>
    <row r="1787" spans="1:15" x14ac:dyDescent="0.25">
      <c r="A1787" s="6" t="s">
        <v>13</v>
      </c>
      <c r="B1787" s="4"/>
      <c r="C1787" s="4"/>
      <c r="D1787" s="4"/>
      <c r="E1787" s="4"/>
      <c r="F1787" s="4"/>
      <c r="G1787" s="4"/>
      <c r="H1787" s="4"/>
      <c r="I1787" s="4"/>
      <c r="J1787" s="4"/>
      <c r="K1787" s="4"/>
      <c r="L1787" s="4"/>
      <c r="M1787" s="4"/>
      <c r="N1787" s="4"/>
      <c r="O1787" s="4"/>
    </row>
    <row r="1789" spans="1:15" x14ac:dyDescent="0.25">
      <c r="A1789" s="6" t="s">
        <v>13</v>
      </c>
      <c r="B1789" s="4"/>
      <c r="C1789" s="4"/>
      <c r="D1789" s="4"/>
      <c r="E1789" s="4"/>
      <c r="F1789" s="4"/>
      <c r="G1789" s="4"/>
      <c r="H1789" s="4"/>
      <c r="I1789" s="4"/>
      <c r="J1789" s="4"/>
      <c r="K1789" s="4"/>
      <c r="L1789" s="4"/>
      <c r="M1789" s="4"/>
      <c r="N1789" s="4"/>
      <c r="O1789" s="4"/>
    </row>
    <row r="1791" spans="1:15" x14ac:dyDescent="0.25">
      <c r="A1791" s="6" t="s">
        <v>13</v>
      </c>
      <c r="B1791" s="4"/>
      <c r="C1791" s="4"/>
      <c r="D1791" s="4"/>
      <c r="E1791" s="4"/>
      <c r="F1791" s="4"/>
      <c r="G1791" s="4"/>
      <c r="H1791" s="4"/>
      <c r="I1791" s="4"/>
      <c r="J1791" s="4"/>
      <c r="K1791" s="4"/>
      <c r="L1791" s="4"/>
      <c r="M1791" s="4"/>
      <c r="N1791" s="4"/>
      <c r="O1791" s="4"/>
    </row>
    <row r="1793" spans="1:15" x14ac:dyDescent="0.25">
      <c r="A1793" s="6" t="s">
        <v>13</v>
      </c>
      <c r="B1793" s="4"/>
      <c r="C1793" s="4"/>
      <c r="D1793" s="4"/>
      <c r="E1793" s="4"/>
      <c r="F1793" s="4"/>
      <c r="G1793" s="4"/>
      <c r="H1793" s="4"/>
      <c r="I1793" s="4"/>
      <c r="J1793" s="4"/>
      <c r="K1793" s="4"/>
      <c r="L1793" s="4"/>
      <c r="M1793" s="4"/>
      <c r="N1793" s="4"/>
      <c r="O1793" s="4"/>
    </row>
    <row r="1795" spans="1:15" x14ac:dyDescent="0.25">
      <c r="A1795" s="6" t="s">
        <v>13</v>
      </c>
      <c r="B1795" s="4"/>
      <c r="C1795" s="4"/>
      <c r="D1795" s="4"/>
      <c r="E1795" s="4"/>
      <c r="F1795" s="4"/>
      <c r="G1795" s="4"/>
      <c r="H1795" s="4"/>
      <c r="I1795" s="4"/>
      <c r="J1795" s="4"/>
      <c r="K1795" s="4"/>
      <c r="L1795" s="4"/>
      <c r="M1795" s="4"/>
      <c r="N1795" s="4"/>
      <c r="O1795" s="4"/>
    </row>
    <row r="1797" spans="1:15" x14ac:dyDescent="0.25">
      <c r="A1797" s="6" t="s">
        <v>13</v>
      </c>
      <c r="B1797" s="4"/>
      <c r="C1797" s="4"/>
      <c r="D1797" s="4"/>
      <c r="E1797" s="4"/>
      <c r="F1797" s="4"/>
      <c r="G1797" s="4"/>
      <c r="H1797" s="4"/>
      <c r="I1797" s="4"/>
      <c r="J1797" s="4"/>
      <c r="K1797" s="4"/>
      <c r="L1797" s="4"/>
      <c r="M1797" s="4"/>
      <c r="N1797" s="4"/>
      <c r="O1797" s="4"/>
    </row>
    <row r="1799" spans="1:15" x14ac:dyDescent="0.25">
      <c r="C1799" s="9">
        <f>SUM(C1778:C1798)</f>
        <v>0</v>
      </c>
      <c r="E1799" s="9">
        <f>SUM(E1778:E1798)</f>
        <v>0</v>
      </c>
      <c r="G1799" s="9">
        <f>SUM(G1778:G1798)</f>
        <v>0</v>
      </c>
      <c r="I1799" s="9">
        <f>SUM(I1778:I1798)</f>
        <v>0</v>
      </c>
      <c r="K1799" s="9">
        <f>SUM(K1778:K1798)</f>
        <v>0</v>
      </c>
      <c r="M1799" s="9">
        <f>SUM(M1778:M1798)</f>
        <v>0</v>
      </c>
      <c r="O1799" s="9">
        <f>SUM(O1778:O1798)</f>
        <v>0</v>
      </c>
    </row>
  </sheetData>
  <mergeCells count="2">
    <mergeCell ref="B1:N1"/>
    <mergeCell ref="J3:K3"/>
  </mergeCells>
  <dataValidations count="1">
    <dataValidation type="list" allowBlank="1" showErrorMessage="1" errorTitle="Importante" error="Debe introducir una actividad válida." sqref="D30:D31 G30 I30 K30 H30:H31 M30 B40:O58 N30:N31 B30:B31 B96:O114 O30 F30:F31 L30:L31 B68:O86 B12:O29 C30 J30:J31 E30 B124:O142">
      <formula1>Actividades</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O141"/>
  <sheetViews>
    <sheetView showGridLines="0" zoomScale="60" zoomScaleNormal="60" workbookViewId="0">
      <selection activeCell="J3" sqref="J3"/>
    </sheetView>
  </sheetViews>
  <sheetFormatPr baseColWidth="10" defaultRowHeight="15" x14ac:dyDescent="0.25"/>
  <cols>
    <col min="1" max="1" width="14.57031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36</v>
      </c>
      <c r="E3" s="5"/>
      <c r="H3" s="13" t="s">
        <v>47</v>
      </c>
      <c r="I3" s="29">
        <f>SUM(I5+I33+I61+I89+I117)</f>
        <v>0</v>
      </c>
    </row>
    <row r="5" spans="1:15" ht="21" x14ac:dyDescent="0.35">
      <c r="B5" s="3"/>
      <c r="C5" s="3" t="s">
        <v>2</v>
      </c>
      <c r="D5" s="7" t="str">
        <f>'Anual 2018'!D1128</f>
        <v>1 al 2</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E10" s="31"/>
      <c r="G10" s="31"/>
      <c r="I10" s="31"/>
      <c r="O10" s="31"/>
    </row>
    <row r="11" spans="1:15" x14ac:dyDescent="0.25">
      <c r="A11" s="6" t="s">
        <v>13</v>
      </c>
      <c r="B11" s="4"/>
      <c r="C11" s="4"/>
      <c r="D11" s="4"/>
      <c r="E11" s="4"/>
      <c r="F11" s="4"/>
      <c r="G11" s="4"/>
      <c r="H11" s="4"/>
      <c r="I11" s="4"/>
      <c r="J11" s="4"/>
      <c r="K11" s="4"/>
      <c r="L11" s="4"/>
      <c r="M11" s="4"/>
      <c r="N11" s="4"/>
      <c r="O11" s="4"/>
    </row>
    <row r="12" spans="1:15" x14ac:dyDescent="0.25">
      <c r="E12" s="31"/>
      <c r="G12" s="31"/>
      <c r="I12" s="31"/>
      <c r="K12" s="31"/>
    </row>
    <row r="13" spans="1:15" x14ac:dyDescent="0.25">
      <c r="A13" s="6" t="s">
        <v>13</v>
      </c>
      <c r="B13" s="4"/>
      <c r="C13" s="4"/>
      <c r="D13" s="4"/>
      <c r="E13" s="4"/>
      <c r="F13" s="4"/>
      <c r="G13" s="4"/>
      <c r="H13" s="4"/>
      <c r="I13" s="4"/>
      <c r="J13" s="4"/>
      <c r="K13" s="4"/>
      <c r="L13" s="4"/>
      <c r="M13" s="4"/>
      <c r="N13" s="4"/>
      <c r="O13" s="4"/>
    </row>
    <row r="14" spans="1:15" x14ac:dyDescent="0.25">
      <c r="E14" s="31"/>
      <c r="G14" s="31"/>
      <c r="I14" s="31"/>
      <c r="K14" s="31"/>
    </row>
    <row r="15" spans="1:15" x14ac:dyDescent="0.25">
      <c r="A15" s="6" t="s">
        <v>13</v>
      </c>
      <c r="B15" s="4"/>
      <c r="C15" s="4"/>
      <c r="D15" s="4"/>
      <c r="E15" s="4"/>
      <c r="F15" s="4"/>
      <c r="G15" s="4"/>
      <c r="H15" s="4"/>
      <c r="I15" s="4"/>
      <c r="J15" s="4"/>
      <c r="K15" s="4"/>
      <c r="L15" s="4"/>
      <c r="M15" s="4"/>
      <c r="N15" s="4"/>
      <c r="O15" s="4"/>
    </row>
    <row r="16" spans="1:15" x14ac:dyDescent="0.25">
      <c r="E16" s="31"/>
      <c r="G16" s="31"/>
    </row>
    <row r="17" spans="1:15" x14ac:dyDescent="0.25">
      <c r="A17" s="6" t="s">
        <v>13</v>
      </c>
      <c r="B17" s="4"/>
      <c r="C17" s="4"/>
      <c r="D17" s="4"/>
      <c r="E17" s="4"/>
      <c r="F17" s="4"/>
      <c r="G17" s="4"/>
      <c r="H17" s="4"/>
      <c r="I17" s="4"/>
      <c r="J17" s="4"/>
      <c r="K17" s="4"/>
      <c r="L17" s="4"/>
      <c r="M17" s="4"/>
      <c r="N17" s="4"/>
      <c r="O17" s="4"/>
    </row>
    <row r="18" spans="1:15" x14ac:dyDescent="0.25">
      <c r="G18" s="31"/>
      <c r="K18" s="31"/>
    </row>
    <row r="19" spans="1:15" x14ac:dyDescent="0.25">
      <c r="A19" s="6" t="s">
        <v>13</v>
      </c>
      <c r="B19" s="4"/>
      <c r="C19" s="4"/>
      <c r="D19" s="4"/>
      <c r="E19" s="4"/>
      <c r="F19" s="4"/>
      <c r="G19" s="4"/>
      <c r="H19" s="4"/>
      <c r="I19" s="4"/>
      <c r="J19" s="4"/>
      <c r="K19" s="4"/>
      <c r="L19" s="4"/>
      <c r="M19" s="4"/>
      <c r="N19" s="4"/>
      <c r="O19" s="4"/>
    </row>
    <row r="20" spans="1:15" x14ac:dyDescent="0.25">
      <c r="G20" s="31"/>
      <c r="I20" s="31"/>
      <c r="K20" s="31"/>
    </row>
    <row r="21" spans="1:15" x14ac:dyDescent="0.25">
      <c r="A21" s="6" t="s">
        <v>13</v>
      </c>
      <c r="B21" s="4"/>
      <c r="C21" s="4"/>
      <c r="D21" s="4"/>
      <c r="E21" s="4"/>
      <c r="F21" s="4"/>
      <c r="G21" s="4"/>
      <c r="H21" s="4"/>
      <c r="I21" s="4"/>
      <c r="J21" s="4"/>
      <c r="K21" s="4"/>
      <c r="L21" s="4"/>
      <c r="M21" s="4"/>
      <c r="N21" s="4"/>
      <c r="O21" s="4"/>
    </row>
    <row r="22" spans="1:15" x14ac:dyDescent="0.25">
      <c r="I22" s="31"/>
      <c r="K22" s="31"/>
    </row>
    <row r="23" spans="1:15" x14ac:dyDescent="0.25">
      <c r="A23" s="6" t="s">
        <v>13</v>
      </c>
      <c r="B23" s="4"/>
      <c r="C23" s="4"/>
      <c r="D23" s="4"/>
      <c r="E23" s="4"/>
      <c r="F23" s="4"/>
      <c r="G23" s="4"/>
      <c r="H23" s="4"/>
      <c r="I23" s="4"/>
      <c r="J23" s="4"/>
      <c r="K23" s="4"/>
      <c r="L23" s="4"/>
      <c r="M23" s="4"/>
      <c r="N23" s="4"/>
      <c r="O23" s="4"/>
    </row>
    <row r="24" spans="1:15" x14ac:dyDescent="0.25">
      <c r="I24" s="31"/>
      <c r="K24" s="31"/>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9" spans="1:15" x14ac:dyDescent="0.25">
      <c r="C29" s="9">
        <f>SUM(C9:C27)</f>
        <v>0</v>
      </c>
      <c r="E29" s="9">
        <f>SUM(E9:E27)</f>
        <v>0</v>
      </c>
      <c r="G29" s="9">
        <f>SUM(G9:G27)</f>
        <v>0</v>
      </c>
      <c r="I29" s="9">
        <f>SUM(I9:I27)</f>
        <v>0</v>
      </c>
      <c r="K29" s="9">
        <f>SUM(K9:K27)</f>
        <v>0</v>
      </c>
      <c r="M29" s="9">
        <f>SUM(M9:M27)</f>
        <v>0</v>
      </c>
      <c r="O29" s="9">
        <f>SUM(O9:O27)</f>
        <v>0</v>
      </c>
    </row>
    <row r="31" spans="1:15" ht="21" x14ac:dyDescent="0.35">
      <c r="B31" s="3"/>
      <c r="C31" s="3" t="s">
        <v>1</v>
      </c>
      <c r="D31" s="7" t="s">
        <v>36</v>
      </c>
      <c r="E31" s="5"/>
    </row>
    <row r="33" spans="1:15" ht="21" x14ac:dyDescent="0.35">
      <c r="B33" s="3"/>
      <c r="C33" s="3" t="s">
        <v>2</v>
      </c>
      <c r="D33" s="7" t="str">
        <f>'Anual 2018'!D1156</f>
        <v>3 al 9</v>
      </c>
      <c r="E33" s="5"/>
      <c r="H33" s="10" t="s">
        <v>14</v>
      </c>
      <c r="I33" s="28">
        <f>C57+E57+G57+I57+K57+M57+O57</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8" spans="1:15" x14ac:dyDescent="0.25">
      <c r="C38" s="31"/>
      <c r="E38" s="31"/>
      <c r="G38" s="31"/>
      <c r="I38" s="31"/>
      <c r="K38" s="31"/>
    </row>
    <row r="39" spans="1:15" x14ac:dyDescent="0.25">
      <c r="A39" s="6" t="s">
        <v>13</v>
      </c>
      <c r="B39" s="4"/>
      <c r="C39" s="4"/>
      <c r="D39" s="4"/>
      <c r="E39" s="4"/>
      <c r="F39" s="4"/>
      <c r="G39" s="4"/>
      <c r="H39" s="4"/>
      <c r="I39" s="4"/>
      <c r="J39" s="4"/>
      <c r="K39" s="4"/>
      <c r="L39" s="4"/>
      <c r="M39" s="4"/>
      <c r="N39" s="4"/>
      <c r="O39" s="4"/>
    </row>
    <row r="40" spans="1:15" x14ac:dyDescent="0.25">
      <c r="C40" s="31"/>
      <c r="E40" s="31"/>
      <c r="G40" s="31"/>
      <c r="I40" s="31"/>
      <c r="K40" s="31"/>
    </row>
    <row r="41" spans="1:15" x14ac:dyDescent="0.25">
      <c r="A41" s="6" t="s">
        <v>13</v>
      </c>
      <c r="B41" s="4"/>
      <c r="C41" s="4"/>
      <c r="D41" s="4"/>
      <c r="E41" s="4"/>
      <c r="F41" s="4"/>
      <c r="G41" s="4"/>
      <c r="H41" s="4"/>
      <c r="I41" s="4"/>
      <c r="J41" s="4"/>
      <c r="K41" s="4"/>
      <c r="L41" s="4"/>
      <c r="M41" s="4"/>
      <c r="N41" s="4"/>
      <c r="O41" s="4"/>
    </row>
    <row r="42" spans="1:15" x14ac:dyDescent="0.25">
      <c r="C42" s="31"/>
      <c r="E42" s="38"/>
      <c r="G42" s="31"/>
      <c r="I42" s="31"/>
      <c r="K42" s="31"/>
    </row>
    <row r="43" spans="1:15" x14ac:dyDescent="0.25">
      <c r="A43" s="6" t="s">
        <v>13</v>
      </c>
      <c r="B43" s="4"/>
      <c r="C43" s="4"/>
      <c r="D43" s="4"/>
      <c r="E43" s="4"/>
      <c r="F43" s="4"/>
      <c r="G43" s="4"/>
      <c r="H43" s="4"/>
      <c r="I43" s="4"/>
      <c r="J43" s="4"/>
      <c r="K43" s="4"/>
      <c r="L43" s="4"/>
      <c r="M43" s="4"/>
      <c r="N43" s="4"/>
      <c r="O43" s="4"/>
    </row>
    <row r="44" spans="1:15" x14ac:dyDescent="0.25">
      <c r="C44" s="31"/>
      <c r="E44" s="31"/>
      <c r="G44" s="31"/>
      <c r="K44" s="31"/>
    </row>
    <row r="45" spans="1:15" x14ac:dyDescent="0.25">
      <c r="A45" s="6" t="s">
        <v>13</v>
      </c>
      <c r="B45" s="4"/>
      <c r="C45" s="4"/>
      <c r="D45" s="4"/>
      <c r="E45" s="4"/>
      <c r="F45" s="4"/>
      <c r="G45" s="4"/>
      <c r="H45" s="4"/>
      <c r="I45" s="4"/>
      <c r="J45" s="4"/>
      <c r="K45" s="4"/>
      <c r="L45" s="4"/>
      <c r="M45" s="4"/>
      <c r="N45" s="4"/>
      <c r="O45" s="4"/>
    </row>
    <row r="46" spans="1:15" x14ac:dyDescent="0.25">
      <c r="C46" s="31"/>
      <c r="E46" s="31"/>
    </row>
    <row r="47" spans="1:15" x14ac:dyDescent="0.25">
      <c r="A47" s="6" t="s">
        <v>13</v>
      </c>
      <c r="B47" s="4"/>
      <c r="C47" s="4"/>
      <c r="D47" s="4"/>
      <c r="E47" s="4"/>
      <c r="F47" s="4"/>
      <c r="G47" s="4"/>
      <c r="H47" s="4"/>
      <c r="I47" s="4"/>
      <c r="J47" s="4"/>
      <c r="K47" s="4"/>
      <c r="L47" s="4"/>
      <c r="M47" s="4"/>
      <c r="N47" s="4"/>
      <c r="O47" s="4"/>
    </row>
    <row r="48" spans="1:15" x14ac:dyDescent="0.25">
      <c r="C48" s="31"/>
      <c r="G48" s="31"/>
    </row>
    <row r="49" spans="1:15" x14ac:dyDescent="0.25">
      <c r="A49" s="6" t="s">
        <v>13</v>
      </c>
      <c r="B49" s="4"/>
      <c r="C49" s="4"/>
      <c r="D49" s="4"/>
      <c r="E49" s="4"/>
      <c r="F49" s="4"/>
      <c r="G49" s="4"/>
      <c r="H49" s="4"/>
      <c r="I49" s="4"/>
      <c r="J49" s="4"/>
      <c r="K49" s="4"/>
      <c r="L49" s="4"/>
      <c r="M49" s="4"/>
      <c r="N49" s="4"/>
      <c r="O49" s="4"/>
    </row>
    <row r="51" spans="1:15" x14ac:dyDescent="0.25">
      <c r="A51" s="6" t="s">
        <v>13</v>
      </c>
      <c r="B51" s="4"/>
      <c r="C51" s="4"/>
      <c r="D51" s="4"/>
      <c r="E51" s="4"/>
      <c r="F51" s="4"/>
      <c r="G51" s="4"/>
      <c r="H51" s="4"/>
      <c r="I51" s="4"/>
      <c r="J51" s="4"/>
      <c r="K51" s="4"/>
      <c r="L51" s="4"/>
      <c r="M51" s="4"/>
      <c r="N51" s="4"/>
      <c r="O51" s="4"/>
    </row>
    <row r="53" spans="1:15" x14ac:dyDescent="0.25">
      <c r="A53" s="6" t="s">
        <v>13</v>
      </c>
      <c r="B53" s="4"/>
      <c r="C53" s="4"/>
      <c r="D53" s="4"/>
      <c r="E53" s="4"/>
      <c r="F53" s="4"/>
      <c r="G53" s="4"/>
      <c r="H53" s="4"/>
      <c r="I53" s="4"/>
      <c r="J53" s="4"/>
      <c r="K53" s="4"/>
      <c r="L53" s="4"/>
      <c r="M53" s="4"/>
      <c r="N53" s="4"/>
      <c r="O53" s="4"/>
    </row>
    <row r="55" spans="1:15" x14ac:dyDescent="0.25">
      <c r="A55" s="6" t="s">
        <v>13</v>
      </c>
      <c r="B55" s="4"/>
      <c r="C55" s="4"/>
      <c r="D55" s="4"/>
      <c r="E55" s="4"/>
      <c r="F55" s="4"/>
      <c r="G55" s="4"/>
      <c r="H55" s="4"/>
      <c r="I55" s="4"/>
      <c r="J55" s="4"/>
      <c r="K55" s="4"/>
      <c r="L55" s="4"/>
      <c r="M55" s="4"/>
      <c r="N55" s="4"/>
      <c r="O55" s="4"/>
    </row>
    <row r="57" spans="1:15" x14ac:dyDescent="0.25">
      <c r="C57" s="9">
        <f>SUM(C37:C55)</f>
        <v>0</v>
      </c>
      <c r="E57" s="9">
        <f>SUM(E37:E55)</f>
        <v>0</v>
      </c>
      <c r="G57" s="9">
        <f>SUM(G37:G55)</f>
        <v>0</v>
      </c>
      <c r="I57" s="9">
        <f>SUM(I37:I55)</f>
        <v>0</v>
      </c>
      <c r="K57" s="9">
        <f>SUM(K37:K55)</f>
        <v>0</v>
      </c>
      <c r="M57" s="9">
        <f>SUM(M37:M55)</f>
        <v>0</v>
      </c>
      <c r="O57" s="9">
        <f>SUM(O37:O55)</f>
        <v>0</v>
      </c>
    </row>
    <row r="59" spans="1:15" ht="21" x14ac:dyDescent="0.35">
      <c r="B59" s="3"/>
      <c r="C59" s="3" t="s">
        <v>1</v>
      </c>
      <c r="D59" s="7" t="s">
        <v>36</v>
      </c>
      <c r="E59" s="5"/>
    </row>
    <row r="61" spans="1:15" ht="21" x14ac:dyDescent="0.35">
      <c r="B61" s="3"/>
      <c r="C61" s="3" t="s">
        <v>2</v>
      </c>
      <c r="D61" s="7" t="str">
        <f>'Anual 2018'!D1184</f>
        <v>10 al 16</v>
      </c>
      <c r="E61" s="5"/>
      <c r="H61" s="10" t="s">
        <v>14</v>
      </c>
      <c r="I61" s="28">
        <f>C85+E85+G85+I85+K85+M85+O85</f>
        <v>0</v>
      </c>
    </row>
    <row r="63" spans="1:15" ht="18.75" x14ac:dyDescent="0.25">
      <c r="B63" s="1" t="s">
        <v>3</v>
      </c>
      <c r="C63" s="8" t="s">
        <v>12</v>
      </c>
      <c r="D63" s="1" t="s">
        <v>4</v>
      </c>
      <c r="E63" s="8" t="s">
        <v>12</v>
      </c>
      <c r="F63" s="1" t="s">
        <v>5</v>
      </c>
      <c r="G63" s="8" t="s">
        <v>12</v>
      </c>
      <c r="H63" s="1" t="s">
        <v>6</v>
      </c>
      <c r="I63" s="8" t="s">
        <v>12</v>
      </c>
      <c r="J63" s="1" t="s">
        <v>7</v>
      </c>
      <c r="K63" s="8" t="s">
        <v>12</v>
      </c>
      <c r="L63" s="1" t="s">
        <v>8</v>
      </c>
      <c r="M63" s="8" t="s">
        <v>12</v>
      </c>
      <c r="N63" s="1" t="s">
        <v>9</v>
      </c>
      <c r="O63" s="8" t="s">
        <v>12</v>
      </c>
    </row>
    <row r="65" spans="1:15" x14ac:dyDescent="0.25">
      <c r="A65" s="6" t="s">
        <v>13</v>
      </c>
      <c r="B65" s="4"/>
      <c r="C65" s="4"/>
      <c r="D65" s="4"/>
      <c r="E65" s="4"/>
      <c r="F65" s="4"/>
      <c r="G65" s="4"/>
      <c r="H65" s="4"/>
      <c r="I65" s="4"/>
      <c r="J65" s="4"/>
      <c r="K65" s="4"/>
      <c r="L65" s="4"/>
      <c r="M65" s="4"/>
      <c r="N65" s="4"/>
      <c r="O65" s="4"/>
    </row>
    <row r="66" spans="1:15" x14ac:dyDescent="0.25">
      <c r="C66" s="31"/>
      <c r="E66" s="31"/>
      <c r="G66" s="31"/>
      <c r="I66" s="31"/>
      <c r="K66" s="31"/>
    </row>
    <row r="67" spans="1:15" x14ac:dyDescent="0.25">
      <c r="A67" s="6" t="s">
        <v>13</v>
      </c>
      <c r="B67" s="4"/>
      <c r="C67" s="4"/>
      <c r="D67" s="4"/>
      <c r="E67" s="4"/>
      <c r="F67" s="4"/>
      <c r="G67" s="4"/>
      <c r="H67" s="4"/>
      <c r="I67" s="4"/>
      <c r="J67" s="4"/>
      <c r="K67" s="4"/>
      <c r="L67" s="4"/>
      <c r="M67" s="4"/>
      <c r="N67" s="4"/>
      <c r="O67" s="4"/>
    </row>
    <row r="68" spans="1:15" x14ac:dyDescent="0.25">
      <c r="C68" s="31"/>
      <c r="E68" s="31"/>
      <c r="G68" s="31"/>
      <c r="I68" s="31"/>
      <c r="K68" s="31"/>
    </row>
    <row r="69" spans="1:15" x14ac:dyDescent="0.25">
      <c r="A69" s="6" t="s">
        <v>13</v>
      </c>
      <c r="B69" s="4"/>
      <c r="C69" s="4"/>
      <c r="D69" s="4"/>
      <c r="E69" s="4"/>
      <c r="F69" s="4"/>
      <c r="G69" s="4"/>
      <c r="H69" s="4"/>
      <c r="I69" s="4"/>
      <c r="J69" s="4"/>
      <c r="K69" s="4"/>
      <c r="L69" s="4"/>
      <c r="M69" s="4"/>
      <c r="N69" s="4"/>
      <c r="O69" s="4"/>
    </row>
    <row r="70" spans="1:15" x14ac:dyDescent="0.25">
      <c r="C70" s="31"/>
      <c r="E70" s="31"/>
      <c r="G70" s="31"/>
      <c r="I70" s="31"/>
      <c r="K70" s="31"/>
    </row>
    <row r="71" spans="1:15" x14ac:dyDescent="0.25">
      <c r="A71" s="6" t="s">
        <v>13</v>
      </c>
      <c r="B71" s="4"/>
      <c r="C71" s="4"/>
      <c r="D71" s="4"/>
      <c r="E71" s="4"/>
      <c r="F71" s="4"/>
      <c r="G71" s="4"/>
      <c r="H71" s="4"/>
      <c r="I71" s="4"/>
      <c r="J71" s="4"/>
      <c r="K71" s="4"/>
      <c r="L71" s="4"/>
      <c r="M71" s="4"/>
      <c r="N71" s="4"/>
      <c r="O71" s="4"/>
    </row>
    <row r="72" spans="1:15" x14ac:dyDescent="0.25">
      <c r="C72" s="31"/>
      <c r="E72" s="31"/>
      <c r="G72" s="31"/>
      <c r="K72" s="31"/>
    </row>
    <row r="73" spans="1:15" x14ac:dyDescent="0.25">
      <c r="A73" s="6" t="s">
        <v>13</v>
      </c>
      <c r="B73" s="4"/>
      <c r="C73" s="4"/>
      <c r="D73" s="4"/>
      <c r="E73" s="4"/>
      <c r="F73" s="4"/>
      <c r="G73" s="4"/>
      <c r="H73" s="4"/>
      <c r="I73" s="4"/>
      <c r="J73" s="4"/>
      <c r="K73" s="4"/>
      <c r="L73" s="4"/>
      <c r="M73" s="4"/>
      <c r="N73" s="4"/>
      <c r="O73" s="4"/>
    </row>
    <row r="74" spans="1:15" x14ac:dyDescent="0.25">
      <c r="C74" s="31"/>
      <c r="E74" s="31"/>
      <c r="G74" s="31"/>
      <c r="I74" s="31"/>
      <c r="K74" s="31"/>
    </row>
    <row r="75" spans="1:15" x14ac:dyDescent="0.25">
      <c r="A75" s="6" t="s">
        <v>13</v>
      </c>
      <c r="B75" s="4"/>
      <c r="C75" s="4"/>
      <c r="D75" s="4"/>
      <c r="E75" s="4"/>
      <c r="F75" s="4"/>
      <c r="G75" s="4"/>
      <c r="H75" s="4"/>
      <c r="I75" s="4"/>
      <c r="J75" s="4"/>
      <c r="K75" s="4"/>
      <c r="L75" s="4"/>
      <c r="M75" s="4"/>
      <c r="N75" s="4"/>
      <c r="O75" s="4"/>
    </row>
    <row r="76" spans="1:15" x14ac:dyDescent="0.25">
      <c r="E76" s="31"/>
      <c r="G76" s="31"/>
    </row>
    <row r="77" spans="1:15" x14ac:dyDescent="0.25">
      <c r="A77" s="6" t="s">
        <v>13</v>
      </c>
      <c r="B77" s="4"/>
      <c r="C77" s="4"/>
      <c r="D77" s="4"/>
      <c r="E77" s="4"/>
      <c r="F77" s="4"/>
      <c r="G77" s="4"/>
      <c r="H77" s="4"/>
      <c r="I77" s="4"/>
      <c r="J77" s="4"/>
      <c r="K77" s="4"/>
      <c r="L77" s="4"/>
      <c r="M77" s="4"/>
      <c r="N77" s="4"/>
      <c r="O77" s="4"/>
    </row>
    <row r="78" spans="1:15" x14ac:dyDescent="0.25">
      <c r="E78" s="31"/>
    </row>
    <row r="79" spans="1:15" x14ac:dyDescent="0.25">
      <c r="A79" s="6" t="s">
        <v>13</v>
      </c>
      <c r="B79" s="4"/>
      <c r="C79" s="4"/>
      <c r="D79" s="4"/>
      <c r="E79" s="4"/>
      <c r="F79" s="4"/>
      <c r="G79" s="4"/>
      <c r="H79" s="4"/>
      <c r="I79" s="4"/>
      <c r="J79" s="4"/>
      <c r="K79" s="4"/>
      <c r="L79" s="4"/>
      <c r="M79" s="4"/>
      <c r="N79" s="4"/>
      <c r="O79" s="4"/>
    </row>
    <row r="80" spans="1:15" x14ac:dyDescent="0.25">
      <c r="E80" s="31"/>
    </row>
    <row r="81" spans="1:15" x14ac:dyDescent="0.25">
      <c r="A81" s="6" t="s">
        <v>13</v>
      </c>
      <c r="B81" s="4"/>
      <c r="C81" s="4"/>
      <c r="D81" s="4"/>
      <c r="E81" s="4"/>
      <c r="F81" s="4"/>
      <c r="G81" s="4"/>
      <c r="H81" s="4"/>
      <c r="I81" s="4"/>
      <c r="J81" s="4"/>
      <c r="K81" s="4"/>
      <c r="L81" s="4"/>
      <c r="M81" s="4"/>
      <c r="N81" s="4"/>
      <c r="O81" s="4"/>
    </row>
    <row r="82" spans="1:15" x14ac:dyDescent="0.25">
      <c r="E82" s="31"/>
    </row>
    <row r="83" spans="1:15" x14ac:dyDescent="0.25">
      <c r="A83" s="6" t="s">
        <v>13</v>
      </c>
      <c r="B83" s="4"/>
      <c r="C83" s="4"/>
      <c r="D83" s="4"/>
      <c r="E83" s="4"/>
      <c r="F83" s="4"/>
      <c r="G83" s="4"/>
      <c r="H83" s="4"/>
      <c r="I83" s="4"/>
      <c r="J83" s="4"/>
      <c r="K83" s="4"/>
      <c r="L83" s="4"/>
      <c r="M83" s="4"/>
      <c r="N83" s="4"/>
      <c r="O83" s="4"/>
    </row>
    <row r="85" spans="1:15" x14ac:dyDescent="0.25">
      <c r="C85" s="9">
        <f>SUM(C65:C83)</f>
        <v>0</v>
      </c>
      <c r="E85" s="9">
        <f>SUM(E65:E83)</f>
        <v>0</v>
      </c>
      <c r="G85" s="9">
        <f>SUM(G65:G83)</f>
        <v>0</v>
      </c>
      <c r="I85" s="9">
        <f>SUM(I65:I83)</f>
        <v>0</v>
      </c>
      <c r="K85" s="9">
        <f>SUM(K65:K83)</f>
        <v>0</v>
      </c>
      <c r="M85" s="9">
        <f>SUM(M65:M83)</f>
        <v>0</v>
      </c>
      <c r="O85" s="9">
        <f>SUM(O65:O83)</f>
        <v>0</v>
      </c>
    </row>
    <row r="87" spans="1:15" ht="21" x14ac:dyDescent="0.35">
      <c r="B87" s="3"/>
      <c r="C87" s="3" t="s">
        <v>1</v>
      </c>
      <c r="D87" s="7" t="s">
        <v>36</v>
      </c>
      <c r="E87" s="5"/>
    </row>
    <row r="89" spans="1:15" ht="21" x14ac:dyDescent="0.35">
      <c r="B89" s="3"/>
      <c r="C89" s="3" t="s">
        <v>2</v>
      </c>
      <c r="D89" s="7" t="str">
        <f>'Anual 2018'!D1212</f>
        <v>17 al 23</v>
      </c>
      <c r="E89" s="5"/>
      <c r="H89" s="10" t="s">
        <v>14</v>
      </c>
      <c r="I89" s="28">
        <f>C113+E113+G113+I113+K113+M113+O113</f>
        <v>0</v>
      </c>
    </row>
    <row r="91" spans="1:15" ht="18.75" x14ac:dyDescent="0.25">
      <c r="B91" s="1" t="s">
        <v>3</v>
      </c>
      <c r="C91" s="8" t="s">
        <v>12</v>
      </c>
      <c r="D91" s="1" t="s">
        <v>4</v>
      </c>
      <c r="E91" s="8" t="s">
        <v>12</v>
      </c>
      <c r="F91" s="1" t="s">
        <v>5</v>
      </c>
      <c r="G91" s="8" t="s">
        <v>12</v>
      </c>
      <c r="H91" s="1" t="s">
        <v>6</v>
      </c>
      <c r="I91" s="8" t="s">
        <v>12</v>
      </c>
      <c r="J91" s="1" t="s">
        <v>7</v>
      </c>
      <c r="K91" s="8" t="s">
        <v>12</v>
      </c>
      <c r="L91" s="1" t="s">
        <v>8</v>
      </c>
      <c r="M91" s="8" t="s">
        <v>12</v>
      </c>
      <c r="N91" s="1" t="s">
        <v>9</v>
      </c>
      <c r="O91" s="8" t="s">
        <v>12</v>
      </c>
    </row>
    <row r="93" spans="1:15" x14ac:dyDescent="0.25">
      <c r="A93" s="6" t="s">
        <v>13</v>
      </c>
      <c r="B93" s="4"/>
      <c r="C93" s="4"/>
      <c r="D93" s="4"/>
      <c r="E93" s="4"/>
      <c r="F93" s="4"/>
      <c r="G93" s="4"/>
      <c r="H93" s="4"/>
      <c r="I93" s="4"/>
      <c r="J93" s="4"/>
      <c r="K93" s="4"/>
      <c r="L93" s="4"/>
      <c r="M93" s="4"/>
      <c r="N93" s="4"/>
      <c r="O93" s="4"/>
    </row>
    <row r="94" spans="1:15" x14ac:dyDescent="0.25">
      <c r="C94" s="31"/>
      <c r="E94" s="31"/>
      <c r="G94" s="31"/>
      <c r="I94" s="31"/>
      <c r="K94" s="31"/>
    </row>
    <row r="95" spans="1:15" x14ac:dyDescent="0.25">
      <c r="A95" s="6" t="s">
        <v>13</v>
      </c>
      <c r="B95" s="4"/>
      <c r="C95" s="4"/>
      <c r="D95" s="4"/>
      <c r="E95" s="4"/>
      <c r="F95" s="4"/>
      <c r="G95" s="4"/>
      <c r="H95" s="4"/>
      <c r="I95" s="4"/>
      <c r="J95" s="4"/>
      <c r="K95" s="4"/>
      <c r="L95" s="4"/>
      <c r="M95" s="4"/>
      <c r="N95" s="4"/>
      <c r="O95" s="4"/>
    </row>
    <row r="96" spans="1:15" x14ac:dyDescent="0.25">
      <c r="C96" s="31"/>
      <c r="E96" s="31"/>
      <c r="G96" s="31"/>
      <c r="I96" s="31"/>
      <c r="K96" s="31"/>
      <c r="O96" s="31"/>
    </row>
    <row r="97" spans="1:15" x14ac:dyDescent="0.25">
      <c r="A97" s="6" t="s">
        <v>13</v>
      </c>
      <c r="B97" s="4"/>
      <c r="C97" s="4"/>
      <c r="D97" s="4"/>
      <c r="E97" s="4"/>
      <c r="F97" s="4"/>
      <c r="G97" s="4"/>
      <c r="H97" s="4"/>
      <c r="I97" s="4"/>
      <c r="J97" s="4"/>
      <c r="K97" s="4"/>
      <c r="L97" s="4"/>
      <c r="M97" s="4"/>
      <c r="N97" s="4"/>
      <c r="O97" s="4"/>
    </row>
    <row r="98" spans="1:15" x14ac:dyDescent="0.25">
      <c r="C98" s="31"/>
      <c r="E98" s="31"/>
      <c r="G98" s="31"/>
      <c r="I98" s="31"/>
      <c r="K98" s="31"/>
    </row>
    <row r="99" spans="1:15" x14ac:dyDescent="0.25">
      <c r="A99" s="6" t="s">
        <v>13</v>
      </c>
      <c r="B99" s="4"/>
      <c r="C99" s="4"/>
      <c r="D99" s="4"/>
      <c r="E99" s="4"/>
      <c r="F99" s="4"/>
      <c r="G99" s="4"/>
      <c r="H99" s="4"/>
      <c r="I99" s="4"/>
      <c r="J99" s="4"/>
      <c r="K99" s="4"/>
      <c r="L99" s="4"/>
      <c r="M99" s="4"/>
      <c r="N99" s="4"/>
      <c r="O99" s="4"/>
    </row>
    <row r="100" spans="1:15" x14ac:dyDescent="0.25">
      <c r="C100" s="31"/>
      <c r="E100" s="31"/>
      <c r="G100" s="31"/>
      <c r="I100" s="31"/>
      <c r="K100" s="31"/>
    </row>
    <row r="101" spans="1:15" x14ac:dyDescent="0.25">
      <c r="A101" s="6" t="s">
        <v>13</v>
      </c>
      <c r="B101" s="4"/>
      <c r="C101" s="4"/>
      <c r="D101" s="4"/>
      <c r="E101" s="4"/>
      <c r="F101" s="4"/>
      <c r="G101" s="4"/>
      <c r="H101" s="4"/>
      <c r="I101" s="4"/>
      <c r="J101" s="4"/>
      <c r="K101" s="4"/>
      <c r="L101" s="4"/>
      <c r="M101" s="4"/>
      <c r="N101" s="4"/>
      <c r="O101" s="4"/>
    </row>
    <row r="102" spans="1:15" x14ac:dyDescent="0.25">
      <c r="G102" s="31"/>
      <c r="I102" s="31"/>
      <c r="K102" s="31"/>
      <c r="O102" s="31"/>
    </row>
    <row r="103" spans="1:15" x14ac:dyDescent="0.25">
      <c r="A103" s="6" t="s">
        <v>13</v>
      </c>
      <c r="B103" s="4"/>
      <c r="C103" s="4"/>
      <c r="D103" s="4"/>
      <c r="E103" s="4"/>
      <c r="F103" s="4"/>
      <c r="G103" s="4"/>
      <c r="H103" s="4"/>
      <c r="I103" s="4"/>
      <c r="J103" s="4"/>
      <c r="K103" s="4"/>
      <c r="L103" s="4"/>
      <c r="M103" s="4"/>
      <c r="N103" s="4"/>
      <c r="O103" s="4"/>
    </row>
    <row r="104" spans="1:15" x14ac:dyDescent="0.25">
      <c r="G104" s="31"/>
      <c r="I104" s="31"/>
      <c r="K104" s="31"/>
    </row>
    <row r="105" spans="1:15" x14ac:dyDescent="0.25">
      <c r="A105" s="6" t="s">
        <v>13</v>
      </c>
      <c r="B105" s="4"/>
      <c r="C105" s="4"/>
      <c r="D105" s="4"/>
      <c r="E105" s="4"/>
      <c r="F105" s="4"/>
      <c r="G105" s="4"/>
      <c r="H105" s="4"/>
      <c r="I105" s="4"/>
      <c r="J105" s="4"/>
      <c r="K105" s="4"/>
      <c r="L105" s="4"/>
      <c r="M105" s="4"/>
      <c r="N105" s="4"/>
      <c r="O105" s="4"/>
    </row>
    <row r="106" spans="1:15" x14ac:dyDescent="0.25">
      <c r="I106" s="31"/>
    </row>
    <row r="107" spans="1:15" x14ac:dyDescent="0.25">
      <c r="A107" s="6" t="s">
        <v>13</v>
      </c>
      <c r="B107" s="4"/>
      <c r="C107" s="4"/>
      <c r="D107" s="4"/>
      <c r="E107" s="4"/>
      <c r="F107" s="4"/>
      <c r="G107" s="4"/>
      <c r="H107" s="4"/>
      <c r="I107" s="4"/>
      <c r="J107" s="4"/>
      <c r="K107" s="4"/>
      <c r="L107" s="4"/>
      <c r="M107" s="4"/>
      <c r="N107" s="4"/>
      <c r="O107" s="4"/>
    </row>
    <row r="109" spans="1:15" x14ac:dyDescent="0.25">
      <c r="A109" s="6" t="s">
        <v>13</v>
      </c>
      <c r="B109" s="4"/>
      <c r="C109" s="4"/>
      <c r="D109" s="4"/>
      <c r="E109" s="4"/>
      <c r="F109" s="4"/>
      <c r="G109" s="4"/>
      <c r="H109" s="4"/>
      <c r="I109" s="4"/>
      <c r="J109" s="4"/>
      <c r="K109" s="4"/>
      <c r="L109" s="4"/>
      <c r="M109" s="4"/>
      <c r="N109" s="4"/>
      <c r="O109" s="4"/>
    </row>
    <row r="111" spans="1:15" x14ac:dyDescent="0.25">
      <c r="A111" s="6" t="s">
        <v>13</v>
      </c>
      <c r="B111" s="4"/>
      <c r="C111" s="4"/>
      <c r="D111" s="4"/>
      <c r="E111" s="4"/>
      <c r="F111" s="4"/>
      <c r="G111" s="4"/>
      <c r="H111" s="4"/>
      <c r="I111" s="4"/>
      <c r="J111" s="4"/>
      <c r="K111" s="4"/>
      <c r="L111" s="4"/>
      <c r="M111" s="4"/>
      <c r="N111" s="4"/>
      <c r="O111" s="4"/>
    </row>
    <row r="113" spans="1:15" x14ac:dyDescent="0.25">
      <c r="C113" s="9">
        <f>SUM(C93:C111)</f>
        <v>0</v>
      </c>
      <c r="E113" s="9">
        <f>SUM(E93:E111)</f>
        <v>0</v>
      </c>
      <c r="G113" s="9">
        <f>SUM(G93:G111)</f>
        <v>0</v>
      </c>
      <c r="I113" s="9">
        <f>SUM(I93:I111)</f>
        <v>0</v>
      </c>
      <c r="K113" s="9">
        <f>SUM(K93:K111)</f>
        <v>0</v>
      </c>
      <c r="M113" s="9">
        <f>SUM(M93:M111)</f>
        <v>0</v>
      </c>
      <c r="O113" s="9">
        <f>SUM(O93:O111)</f>
        <v>0</v>
      </c>
    </row>
    <row r="115" spans="1:15" ht="21" x14ac:dyDescent="0.35">
      <c r="B115" s="3"/>
      <c r="C115" s="3" t="s">
        <v>1</v>
      </c>
      <c r="D115" s="7" t="s">
        <v>36</v>
      </c>
      <c r="E115" s="5"/>
    </row>
    <row r="117" spans="1:15" ht="21" x14ac:dyDescent="0.35">
      <c r="B117" s="3"/>
      <c r="C117" s="3" t="s">
        <v>2</v>
      </c>
      <c r="D117" s="7" t="str">
        <f>'Anual 2018'!D1240</f>
        <v>24 al 30</v>
      </c>
      <c r="E117" s="5"/>
      <c r="H117" s="10" t="s">
        <v>14</v>
      </c>
      <c r="I117" s="28">
        <f>C141+E141+G141+I141+K141+M141+O141</f>
        <v>0</v>
      </c>
    </row>
    <row r="119" spans="1:15" ht="18.75" x14ac:dyDescent="0.25">
      <c r="B119" s="1" t="s">
        <v>3</v>
      </c>
      <c r="C119" s="8" t="s">
        <v>12</v>
      </c>
      <c r="D119" s="1" t="s">
        <v>4</v>
      </c>
      <c r="E119" s="8" t="s">
        <v>12</v>
      </c>
      <c r="F119" s="1" t="s">
        <v>5</v>
      </c>
      <c r="G119" s="8" t="s">
        <v>12</v>
      </c>
      <c r="H119" s="1" t="s">
        <v>6</v>
      </c>
      <c r="I119" s="8" t="s">
        <v>12</v>
      </c>
      <c r="J119" s="1" t="s">
        <v>7</v>
      </c>
      <c r="K119" s="8" t="s">
        <v>12</v>
      </c>
      <c r="L119" s="1" t="s">
        <v>8</v>
      </c>
      <c r="M119" s="8" t="s">
        <v>12</v>
      </c>
      <c r="N119" s="1" t="s">
        <v>9</v>
      </c>
      <c r="O119" s="8" t="s">
        <v>12</v>
      </c>
    </row>
    <row r="121" spans="1:15" x14ac:dyDescent="0.25">
      <c r="A121" s="6" t="s">
        <v>13</v>
      </c>
      <c r="B121" s="4"/>
      <c r="C121" s="4"/>
      <c r="D121" s="4"/>
      <c r="E121" s="4"/>
      <c r="F121" s="4"/>
      <c r="G121" s="4"/>
      <c r="H121" s="4"/>
      <c r="I121" s="4"/>
      <c r="J121" s="4"/>
      <c r="K121" s="4"/>
      <c r="L121" s="4"/>
      <c r="M121" s="4"/>
      <c r="N121" s="4"/>
      <c r="O121" s="4"/>
    </row>
    <row r="122" spans="1:15" x14ac:dyDescent="0.25">
      <c r="E122" s="31"/>
      <c r="G122" s="31"/>
      <c r="I122" s="31"/>
    </row>
    <row r="123" spans="1:15" x14ac:dyDescent="0.25">
      <c r="A123" s="6" t="s">
        <v>13</v>
      </c>
      <c r="B123" s="4"/>
      <c r="C123" s="4"/>
      <c r="D123" s="4"/>
      <c r="E123" s="4"/>
      <c r="F123" s="4"/>
      <c r="G123" s="4"/>
      <c r="H123" s="4"/>
      <c r="I123" s="4"/>
      <c r="J123" s="4"/>
      <c r="K123" s="4"/>
      <c r="L123" s="4"/>
      <c r="M123" s="4"/>
      <c r="N123" s="4"/>
      <c r="O123" s="4"/>
    </row>
    <row r="124" spans="1:15" x14ac:dyDescent="0.25">
      <c r="C124" s="31"/>
      <c r="E124" s="31"/>
      <c r="G124" s="31"/>
      <c r="K124" s="31"/>
    </row>
    <row r="125" spans="1:15" x14ac:dyDescent="0.25">
      <c r="A125" s="6" t="s">
        <v>13</v>
      </c>
      <c r="B125" s="4"/>
      <c r="C125" s="4"/>
      <c r="D125" s="4"/>
      <c r="E125" s="4"/>
      <c r="F125" s="4"/>
      <c r="G125" s="4"/>
      <c r="H125" s="4"/>
      <c r="I125" s="4"/>
      <c r="J125" s="4"/>
      <c r="K125" s="4"/>
      <c r="L125" s="4"/>
      <c r="M125" s="4"/>
      <c r="N125" s="4"/>
      <c r="O125" s="4"/>
    </row>
    <row r="126" spans="1:15" x14ac:dyDescent="0.25">
      <c r="C126" s="31"/>
      <c r="G126" s="31"/>
      <c r="K126" s="31"/>
    </row>
    <row r="127" spans="1:15" x14ac:dyDescent="0.25">
      <c r="A127" s="6" t="s">
        <v>13</v>
      </c>
      <c r="B127" s="4"/>
      <c r="C127" s="4"/>
      <c r="D127" s="4"/>
      <c r="E127" s="4"/>
      <c r="F127" s="4"/>
      <c r="G127" s="4"/>
      <c r="H127" s="4"/>
      <c r="I127" s="4"/>
      <c r="J127" s="4"/>
      <c r="K127" s="4"/>
      <c r="L127" s="4"/>
      <c r="M127" s="4"/>
      <c r="N127" s="4"/>
      <c r="O127" s="4"/>
    </row>
    <row r="128" spans="1:15" x14ac:dyDescent="0.25">
      <c r="C128" s="31"/>
      <c r="G128" s="31"/>
    </row>
    <row r="129" spans="1:15" x14ac:dyDescent="0.25">
      <c r="A129" s="6" t="s">
        <v>13</v>
      </c>
      <c r="B129" s="4"/>
      <c r="C129" s="4"/>
      <c r="D129" s="4"/>
      <c r="E129" s="4"/>
      <c r="F129" s="4"/>
      <c r="G129" s="4"/>
      <c r="H129" s="4"/>
      <c r="I129" s="4"/>
      <c r="J129" s="4"/>
      <c r="K129" s="4"/>
      <c r="L129" s="4"/>
      <c r="M129" s="4"/>
      <c r="N129" s="4"/>
      <c r="O129" s="4"/>
    </row>
    <row r="130" spans="1:15" x14ac:dyDescent="0.25">
      <c r="E130" s="31"/>
      <c r="G130" s="31"/>
    </row>
    <row r="131" spans="1:15" x14ac:dyDescent="0.25">
      <c r="A131" s="6" t="s">
        <v>13</v>
      </c>
      <c r="B131" s="4"/>
      <c r="C131" s="4"/>
      <c r="D131" s="4"/>
      <c r="E131" s="4"/>
      <c r="F131" s="4"/>
      <c r="G131" s="4"/>
      <c r="H131" s="4"/>
      <c r="I131" s="4"/>
      <c r="J131" s="4"/>
      <c r="K131" s="4"/>
      <c r="L131" s="4"/>
      <c r="M131" s="4"/>
      <c r="N131" s="4"/>
      <c r="O131" s="4"/>
    </row>
    <row r="132" spans="1:15" x14ac:dyDescent="0.25">
      <c r="C132" s="31"/>
    </row>
    <row r="133" spans="1:15" x14ac:dyDescent="0.25">
      <c r="A133" s="6" t="s">
        <v>13</v>
      </c>
      <c r="B133" s="4"/>
      <c r="C133" s="4"/>
      <c r="D133" s="4"/>
      <c r="E133" s="4"/>
      <c r="F133" s="4"/>
      <c r="G133" s="4"/>
      <c r="H133" s="4"/>
      <c r="I133" s="4"/>
      <c r="J133" s="4"/>
      <c r="K133" s="4"/>
      <c r="L133" s="4"/>
      <c r="M133" s="4"/>
      <c r="N133" s="4"/>
      <c r="O133" s="4"/>
    </row>
    <row r="134" spans="1:15" x14ac:dyDescent="0.25">
      <c r="C134" s="31"/>
    </row>
    <row r="135" spans="1:15" x14ac:dyDescent="0.25">
      <c r="A135" s="6" t="s">
        <v>13</v>
      </c>
      <c r="B135" s="4"/>
      <c r="C135" s="4"/>
      <c r="D135" s="4"/>
      <c r="E135" s="4"/>
      <c r="F135" s="4"/>
      <c r="G135" s="4"/>
      <c r="H135" s="4"/>
      <c r="I135" s="4"/>
      <c r="J135" s="4"/>
      <c r="K135" s="4"/>
      <c r="L135" s="4"/>
      <c r="M135" s="4"/>
      <c r="N135" s="4"/>
      <c r="O135" s="4"/>
    </row>
    <row r="137" spans="1:15" x14ac:dyDescent="0.25">
      <c r="A137" s="6" t="s">
        <v>13</v>
      </c>
      <c r="B137" s="4"/>
      <c r="C137" s="4"/>
      <c r="D137" s="4"/>
      <c r="E137" s="4"/>
      <c r="F137" s="4"/>
      <c r="G137" s="4"/>
      <c r="H137" s="4"/>
      <c r="I137" s="4"/>
      <c r="J137" s="4"/>
      <c r="K137" s="4"/>
      <c r="L137" s="4"/>
      <c r="M137" s="4"/>
      <c r="N137" s="4"/>
      <c r="O137" s="4"/>
    </row>
    <row r="139" spans="1:15" x14ac:dyDescent="0.25">
      <c r="A139" s="6" t="s">
        <v>13</v>
      </c>
      <c r="B139" s="4"/>
      <c r="C139" s="4"/>
      <c r="D139" s="4"/>
      <c r="E139" s="4"/>
      <c r="F139" s="4"/>
      <c r="G139" s="4"/>
      <c r="H139" s="4"/>
      <c r="I139" s="4"/>
      <c r="J139" s="4"/>
      <c r="K139" s="4"/>
      <c r="L139" s="4"/>
      <c r="M139" s="4"/>
      <c r="N139" s="4"/>
      <c r="O139" s="4"/>
    </row>
    <row r="141" spans="1:15" x14ac:dyDescent="0.25">
      <c r="C141" s="9">
        <f>SUM(C121:C139)</f>
        <v>0</v>
      </c>
      <c r="E141" s="9">
        <f>SUM(E121:E139)</f>
        <v>0</v>
      </c>
      <c r="G141" s="9">
        <f>SUM(G121:G139)</f>
        <v>0</v>
      </c>
      <c r="I141" s="9">
        <f>SUM(I121:I139)</f>
        <v>0</v>
      </c>
      <c r="K141" s="9">
        <f>SUM(K121:K139)</f>
        <v>0</v>
      </c>
      <c r="M141" s="9">
        <f>SUM(M121:M139)</f>
        <v>0</v>
      </c>
      <c r="N141" s="9"/>
      <c r="O141" s="9">
        <f>SUM(O121:O139)</f>
        <v>0</v>
      </c>
    </row>
  </sheetData>
  <mergeCells count="1">
    <mergeCell ref="B1:N1"/>
  </mergeCells>
  <dataValidations count="1">
    <dataValidation type="list" allowBlank="1" showErrorMessage="1" errorTitle="Importante" error="Debe escribir una actividad válida." sqref="B9 D9 J121 H9 H21 L9 N139 B11 D11 F11 H11 D139 L11 N11 B13 D13 F13 H13 F139 L13 N13 B15 D15 F15 H15 H139 L15 N15 B17 D17 F17 H17 J139 L17 N17 B19 D19 F19 H19 L139 L19 N19 B21 D21 F21 F9 J93 L21 N21 B23 D23 F23 H23 J23 L23 N23 B25 D25 F25 H25 J25 L25 N25 B27 D27 F27 H27 J27 L27 N27 B37 B43 D37 D45 F47 L37 N37 N9 D39 F37 J21 J39 L39 N39 B41 D41 F39 H41 H37 L41 N41 B39 D43 F43 H43 J41 L43 N43 B45 J11 F45 H45 J45 L45 N45 B47 D47 F41 H47 J47 L47 N47 B49 D49 F49 H49 J49 L49 N49 B51 D51 F51 H51 J51 L51 N51 B53 D53 F53 H53 J53 L53 N53 B55 D55 F55 H55 J55 L55 N55 B65 J43 B67 F65 F75 L65 N65 J37 D67 F67 H65 H69 L67 N67 B69 D69 D65 H67 J67 L69 N69 B71 D71 F71 H71 J71 L71 N71 B73 D73 F73 H73 J73 L73 N73 B75 H39 F69 H75 J75 L75 N75 B77 D77 F77 H77 J77 L77 N77 B79 D79 F79 H79 J79 L79 N79 B81 D81 F81 H81 J81 L81 N81 B83 D83 F83 H83 J83 L83 N83 B93 J65 B95 F101 H105 L93 D99 J69 D93 F95 H93 H99 L95 N95 B97 D97 F97 H95 J97 L97 N97 B99 D95 D75 H101 J99 L99 N99 B101 D101 F99 F93 J101 L101 N101 B103 D103 F103 H103 J103 L103 N103 B105 D105 F105 H97 J105 L105 N105 B107 D107 F107 H107 J107 L107 N107 B109 D109 F109 H109 J109 L109 N109 B111 D111 F111 H111 J111 L111 N111 J95 D121 N93 B127 F129 L121 N121 B121 D123 F121 H121 H123 L123 N123 B123 D125 F125 H125 J125 L125 N125 B125 D127 F127 H127 J127 L127 N127 B129 D129 F123 H129 J129 L129 N129 B131 D131 F131 H131 J131 L131 N131 B133 D133 F133 H133 J133 L133 N133 B135 D135 F135 H135 J135 L135 N135 B137 D137 F137 H137 J137 L137 N137 B139 J9 J13 J15 J17 J19 J123">
      <formula1>Actividades</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O141"/>
  <sheetViews>
    <sheetView showGridLines="0" zoomScale="60" zoomScaleNormal="60" workbookViewId="0">
      <selection activeCell="J3" sqref="J3"/>
    </sheetView>
  </sheetViews>
  <sheetFormatPr baseColWidth="10" defaultRowHeight="15" x14ac:dyDescent="0.25"/>
  <cols>
    <col min="1" max="1" width="14.57031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39</v>
      </c>
      <c r="E3" s="5"/>
      <c r="H3" s="13" t="s">
        <v>47</v>
      </c>
      <c r="I3" s="29">
        <f>SUM(I5+I33+I61+I89+I117)</f>
        <v>0</v>
      </c>
    </row>
    <row r="5" spans="1:15" ht="21" x14ac:dyDescent="0.35">
      <c r="B5" s="3"/>
      <c r="C5" s="3" t="s">
        <v>2</v>
      </c>
      <c r="D5" s="7" t="str">
        <f>'Anual 2018'!D1268</f>
        <v>1 al 7</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G10" s="31"/>
      <c r="K10" s="31"/>
    </row>
    <row r="11" spans="1:15" x14ac:dyDescent="0.25">
      <c r="A11" s="6" t="s">
        <v>13</v>
      </c>
      <c r="B11" s="4"/>
      <c r="C11" s="4"/>
      <c r="D11" s="4"/>
      <c r="E11" s="4"/>
      <c r="F11" s="4"/>
      <c r="G11" s="4"/>
      <c r="H11" s="4"/>
      <c r="I11" s="4"/>
      <c r="J11" s="4"/>
      <c r="K11" s="4"/>
      <c r="L11" s="4"/>
      <c r="M11" s="4"/>
      <c r="N11" s="4"/>
      <c r="O11" s="4"/>
    </row>
    <row r="12" spans="1:15" x14ac:dyDescent="0.25">
      <c r="C12" s="31"/>
      <c r="E12" s="31"/>
      <c r="G12" s="31"/>
      <c r="I12" s="31"/>
      <c r="K12" s="31"/>
    </row>
    <row r="13" spans="1:15" x14ac:dyDescent="0.25">
      <c r="A13" s="6" t="s">
        <v>13</v>
      </c>
      <c r="B13" s="4"/>
      <c r="C13" s="4"/>
      <c r="D13" s="4"/>
      <c r="E13" s="4"/>
      <c r="F13" s="4"/>
      <c r="G13" s="4"/>
      <c r="H13" s="4"/>
      <c r="I13" s="4"/>
      <c r="J13" s="4"/>
      <c r="K13" s="4"/>
      <c r="L13" s="4"/>
      <c r="M13" s="4"/>
      <c r="N13" s="4"/>
      <c r="O13" s="4"/>
    </row>
    <row r="14" spans="1:15" x14ac:dyDescent="0.25">
      <c r="C14" s="31"/>
      <c r="E14" s="31"/>
      <c r="G14" s="31"/>
      <c r="I14" s="31"/>
      <c r="K14" s="31"/>
    </row>
    <row r="15" spans="1:15" x14ac:dyDescent="0.25">
      <c r="A15" s="6" t="s">
        <v>13</v>
      </c>
      <c r="B15" s="4"/>
      <c r="C15" s="4"/>
      <c r="D15" s="4"/>
      <c r="E15" s="4"/>
      <c r="F15" s="4"/>
      <c r="G15" s="4"/>
      <c r="H15" s="4"/>
      <c r="I15" s="4"/>
      <c r="J15" s="4"/>
      <c r="K15" s="4"/>
      <c r="L15" s="4"/>
      <c r="M15" s="4"/>
      <c r="N15" s="4"/>
      <c r="O15" s="4"/>
    </row>
    <row r="16" spans="1:15" x14ac:dyDescent="0.25">
      <c r="C16" s="31"/>
      <c r="E16" s="31"/>
      <c r="G16" s="31"/>
      <c r="I16" s="31"/>
      <c r="K16" s="31"/>
    </row>
    <row r="17" spans="1:15" x14ac:dyDescent="0.25">
      <c r="A17" s="6" t="s">
        <v>13</v>
      </c>
      <c r="B17" s="4"/>
      <c r="C17" s="4"/>
      <c r="D17" s="4"/>
      <c r="E17" s="4"/>
      <c r="F17" s="4"/>
      <c r="G17" s="4"/>
      <c r="H17" s="4"/>
      <c r="I17" s="4"/>
      <c r="J17" s="4"/>
      <c r="K17" s="4"/>
      <c r="L17" s="4"/>
      <c r="M17" s="4"/>
      <c r="N17" s="4"/>
      <c r="O17" s="4"/>
    </row>
    <row r="18" spans="1:15" x14ac:dyDescent="0.25">
      <c r="C18" s="31"/>
      <c r="E18" s="31"/>
      <c r="G18" s="31"/>
      <c r="I18" s="31"/>
      <c r="K18" s="31"/>
    </row>
    <row r="19" spans="1:15" x14ac:dyDescent="0.25">
      <c r="A19" s="6" t="s">
        <v>13</v>
      </c>
      <c r="B19" s="4"/>
      <c r="C19" s="4"/>
      <c r="D19" s="4"/>
      <c r="E19" s="4"/>
      <c r="F19" s="4"/>
      <c r="G19" s="4"/>
      <c r="H19" s="4"/>
      <c r="I19" s="4"/>
      <c r="J19" s="4"/>
      <c r="K19" s="4"/>
      <c r="L19" s="4"/>
      <c r="M19" s="4"/>
      <c r="N19" s="4"/>
      <c r="O19" s="4"/>
    </row>
    <row r="20" spans="1:15" x14ac:dyDescent="0.25">
      <c r="I20" s="4"/>
    </row>
    <row r="21" spans="1:15" x14ac:dyDescent="0.25">
      <c r="A21" s="6" t="s">
        <v>13</v>
      </c>
      <c r="B21" s="4"/>
      <c r="C21" s="4"/>
      <c r="D21" s="4"/>
      <c r="E21" s="4"/>
      <c r="F21" s="4"/>
      <c r="G21" s="4"/>
      <c r="H21" s="4"/>
      <c r="I21" s="4"/>
      <c r="J21" s="4"/>
      <c r="K21" s="4"/>
      <c r="L21" s="4"/>
      <c r="M21" s="4"/>
      <c r="N21" s="4"/>
      <c r="O21" s="4"/>
    </row>
    <row r="23" spans="1:15" x14ac:dyDescent="0.25">
      <c r="A23" s="6" t="s">
        <v>13</v>
      </c>
      <c r="B23" s="4"/>
      <c r="C23" s="4"/>
      <c r="D23" s="4"/>
      <c r="E23" s="4"/>
      <c r="F23" s="4"/>
      <c r="G23" s="4"/>
      <c r="H23" s="4"/>
      <c r="I23" s="4"/>
      <c r="J23" s="4"/>
      <c r="K23" s="4"/>
      <c r="L23" s="4"/>
      <c r="M23" s="4"/>
      <c r="N23" s="4"/>
      <c r="O23" s="4"/>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9" spans="1:15" x14ac:dyDescent="0.25">
      <c r="C29" s="9">
        <f>SUM(C9:C27)</f>
        <v>0</v>
      </c>
      <c r="E29" s="9">
        <f>SUM(E9:E27)</f>
        <v>0</v>
      </c>
      <c r="G29" s="9">
        <f>SUM(G9:G27)</f>
        <v>0</v>
      </c>
      <c r="I29" s="9">
        <f>SUM(I9:I27)</f>
        <v>0</v>
      </c>
      <c r="K29" s="9">
        <f>SUM(K9:K27)</f>
        <v>0</v>
      </c>
      <c r="M29" s="9">
        <f>SUM(M9:M27)</f>
        <v>0</v>
      </c>
      <c r="O29" s="9">
        <f>SUM(O9:O27)</f>
        <v>0</v>
      </c>
    </row>
    <row r="31" spans="1:15" ht="21" x14ac:dyDescent="0.35">
      <c r="B31" s="3"/>
      <c r="C31" s="3" t="s">
        <v>1</v>
      </c>
      <c r="D31" s="7" t="s">
        <v>39</v>
      </c>
      <c r="E31" s="5"/>
    </row>
    <row r="33" spans="1:15" ht="21" x14ac:dyDescent="0.35">
      <c r="B33" s="3"/>
      <c r="C33" s="3" t="s">
        <v>2</v>
      </c>
      <c r="D33" s="7" t="str">
        <f>'Anual 2018'!D1296</f>
        <v>8 al 14</v>
      </c>
      <c r="E33" s="5"/>
      <c r="H33" s="10" t="s">
        <v>14</v>
      </c>
      <c r="I33" s="28">
        <f>C57+E57+G57+I57+K57+M57+O57</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8" spans="1:15" x14ac:dyDescent="0.25">
      <c r="C38" s="31"/>
      <c r="E38" s="31"/>
      <c r="G38" s="31"/>
      <c r="I38" s="31"/>
      <c r="K38" s="31"/>
      <c r="M38" s="31"/>
      <c r="O38" s="31"/>
    </row>
    <row r="39" spans="1:15" x14ac:dyDescent="0.25">
      <c r="A39" s="6" t="s">
        <v>13</v>
      </c>
      <c r="B39" s="4"/>
      <c r="C39" s="4"/>
      <c r="D39" s="4"/>
      <c r="E39" s="4"/>
      <c r="F39" s="4"/>
      <c r="G39" s="4"/>
      <c r="H39" s="4"/>
      <c r="I39" s="4"/>
      <c r="J39" s="4"/>
      <c r="K39" s="4"/>
      <c r="L39" s="4"/>
      <c r="M39" s="4"/>
      <c r="N39" s="4"/>
      <c r="O39" s="4"/>
    </row>
    <row r="40" spans="1:15" x14ac:dyDescent="0.25">
      <c r="C40" s="31"/>
      <c r="E40" s="31"/>
      <c r="G40" s="31"/>
      <c r="I40" s="31"/>
      <c r="K40" s="31"/>
    </row>
    <row r="41" spans="1:15" x14ac:dyDescent="0.25">
      <c r="A41" s="6" t="s">
        <v>13</v>
      </c>
      <c r="B41" s="4"/>
      <c r="C41" s="4"/>
      <c r="D41" s="4"/>
      <c r="E41" s="4"/>
      <c r="F41" s="4"/>
      <c r="G41" s="4"/>
      <c r="H41" s="4"/>
      <c r="I41" s="4"/>
      <c r="J41" s="4"/>
      <c r="K41" s="4"/>
      <c r="L41" s="4"/>
      <c r="M41" s="4"/>
      <c r="N41" s="4"/>
      <c r="O41" s="4"/>
    </row>
    <row r="42" spans="1:15" x14ac:dyDescent="0.25">
      <c r="C42" s="31"/>
      <c r="E42" s="31"/>
      <c r="G42" s="31"/>
      <c r="I42" s="31"/>
      <c r="K42" s="31"/>
    </row>
    <row r="43" spans="1:15" x14ac:dyDescent="0.25">
      <c r="A43" s="6" t="s">
        <v>13</v>
      </c>
      <c r="B43" s="4"/>
      <c r="C43" s="4"/>
      <c r="D43" s="4"/>
      <c r="E43" s="4"/>
      <c r="F43" s="4"/>
      <c r="G43" s="4"/>
      <c r="H43" s="4"/>
      <c r="I43" s="4"/>
      <c r="J43" s="4"/>
      <c r="K43" s="4"/>
      <c r="L43" s="4"/>
      <c r="M43" s="4"/>
      <c r="N43" s="4"/>
      <c r="O43" s="4"/>
    </row>
    <row r="44" spans="1:15" x14ac:dyDescent="0.25">
      <c r="K44" s="31"/>
    </row>
    <row r="45" spans="1:15" x14ac:dyDescent="0.25">
      <c r="A45" s="6" t="s">
        <v>13</v>
      </c>
      <c r="B45" s="4"/>
      <c r="C45" s="4"/>
      <c r="D45" s="4"/>
      <c r="E45" s="4"/>
      <c r="F45" s="4"/>
      <c r="G45" s="4"/>
      <c r="H45" s="4"/>
      <c r="I45" s="4"/>
      <c r="J45" s="4"/>
      <c r="K45" s="4"/>
      <c r="L45" s="4"/>
      <c r="M45" s="4"/>
      <c r="N45" s="4"/>
      <c r="O45" s="4"/>
    </row>
    <row r="46" spans="1:15" x14ac:dyDescent="0.25">
      <c r="K46" s="31"/>
    </row>
    <row r="47" spans="1:15" x14ac:dyDescent="0.25">
      <c r="A47" s="6" t="s">
        <v>13</v>
      </c>
      <c r="B47" s="4"/>
      <c r="C47" s="4"/>
      <c r="D47" s="4"/>
      <c r="E47" s="4"/>
      <c r="F47" s="4"/>
      <c r="G47" s="4"/>
      <c r="H47" s="4"/>
      <c r="I47" s="4"/>
      <c r="J47" s="4"/>
      <c r="K47" s="4"/>
      <c r="L47" s="4"/>
      <c r="M47" s="4"/>
      <c r="N47" s="4"/>
      <c r="O47" s="4"/>
    </row>
    <row r="49" spans="1:15" x14ac:dyDescent="0.25">
      <c r="A49" s="6" t="s">
        <v>13</v>
      </c>
      <c r="B49" s="4"/>
      <c r="C49" s="4"/>
      <c r="D49" s="4"/>
      <c r="E49" s="4"/>
      <c r="F49" s="4"/>
      <c r="G49" s="4"/>
      <c r="H49" s="4"/>
      <c r="I49" s="4"/>
      <c r="J49" s="4"/>
      <c r="K49" s="4"/>
      <c r="L49" s="4"/>
      <c r="M49" s="4"/>
      <c r="N49" s="4"/>
      <c r="O49" s="4"/>
    </row>
    <row r="51" spans="1:15" x14ac:dyDescent="0.25">
      <c r="A51" s="6" t="s">
        <v>13</v>
      </c>
      <c r="B51" s="4"/>
      <c r="C51" s="4"/>
      <c r="D51" s="4"/>
      <c r="E51" s="4"/>
      <c r="F51" s="4"/>
      <c r="G51" s="4"/>
      <c r="H51" s="4"/>
      <c r="I51" s="4"/>
      <c r="J51" s="4"/>
      <c r="K51" s="4"/>
      <c r="L51" s="4"/>
      <c r="M51" s="4"/>
      <c r="N51" s="4"/>
      <c r="O51" s="4"/>
    </row>
    <row r="53" spans="1:15" x14ac:dyDescent="0.25">
      <c r="A53" s="6" t="s">
        <v>13</v>
      </c>
      <c r="B53" s="4"/>
      <c r="C53" s="4"/>
      <c r="D53" s="4"/>
      <c r="E53" s="4"/>
      <c r="F53" s="4"/>
      <c r="G53" s="4"/>
      <c r="H53" s="4"/>
      <c r="I53" s="4"/>
      <c r="J53" s="4"/>
      <c r="K53" s="4"/>
      <c r="L53" s="4"/>
      <c r="M53" s="4"/>
      <c r="N53" s="4"/>
      <c r="O53" s="4"/>
    </row>
    <row r="55" spans="1:15" x14ac:dyDescent="0.25">
      <c r="A55" s="6" t="s">
        <v>13</v>
      </c>
      <c r="B55" s="4"/>
      <c r="C55" s="4"/>
      <c r="D55" s="4"/>
      <c r="E55" s="4"/>
      <c r="F55" s="4"/>
      <c r="G55" s="4"/>
      <c r="H55" s="4"/>
      <c r="I55" s="4"/>
      <c r="J55" s="4"/>
      <c r="K55" s="4"/>
      <c r="L55" s="4"/>
      <c r="M55" s="4"/>
      <c r="N55" s="4"/>
      <c r="O55" s="4"/>
    </row>
    <row r="57" spans="1:15" x14ac:dyDescent="0.25">
      <c r="C57" s="9">
        <f>SUM(C37:C55)</f>
        <v>0</v>
      </c>
      <c r="E57" s="9">
        <f>SUM(E37:E55)</f>
        <v>0</v>
      </c>
      <c r="G57" s="9">
        <f>SUM(G37:G55)</f>
        <v>0</v>
      </c>
      <c r="I57" s="9">
        <f>SUM(I37:I55)</f>
        <v>0</v>
      </c>
      <c r="K57" s="9">
        <f>SUM(K37:K55)</f>
        <v>0</v>
      </c>
      <c r="M57" s="9">
        <f>SUM(M37:M55)</f>
        <v>0</v>
      </c>
      <c r="O57" s="9">
        <f>SUM(O37:O55)</f>
        <v>0</v>
      </c>
    </row>
    <row r="59" spans="1:15" ht="21" x14ac:dyDescent="0.35">
      <c r="B59" s="3"/>
      <c r="C59" s="3" t="s">
        <v>1</v>
      </c>
      <c r="D59" s="7" t="s">
        <v>39</v>
      </c>
      <c r="E59" s="5"/>
    </row>
    <row r="61" spans="1:15" ht="21" x14ac:dyDescent="0.35">
      <c r="B61" s="3"/>
      <c r="C61" s="3" t="s">
        <v>2</v>
      </c>
      <c r="D61" s="7" t="str">
        <f>'Anual 2018'!D1324</f>
        <v>15 al 21</v>
      </c>
      <c r="E61" s="5"/>
      <c r="H61" s="10" t="s">
        <v>14</v>
      </c>
      <c r="I61" s="28">
        <f>C85+E85+G85+I85+K85+M85+O85</f>
        <v>0</v>
      </c>
    </row>
    <row r="63" spans="1:15" ht="18.75" x14ac:dyDescent="0.25">
      <c r="B63" s="1" t="s">
        <v>3</v>
      </c>
      <c r="C63" s="8" t="s">
        <v>12</v>
      </c>
      <c r="D63" s="1" t="s">
        <v>4</v>
      </c>
      <c r="E63" s="8" t="s">
        <v>12</v>
      </c>
      <c r="F63" s="1" t="s">
        <v>5</v>
      </c>
      <c r="G63" s="8" t="s">
        <v>12</v>
      </c>
      <c r="H63" s="1" t="s">
        <v>6</v>
      </c>
      <c r="I63" s="8" t="s">
        <v>12</v>
      </c>
      <c r="J63" s="1" t="s">
        <v>7</v>
      </c>
      <c r="K63" s="8" t="s">
        <v>12</v>
      </c>
      <c r="L63" s="1" t="s">
        <v>8</v>
      </c>
      <c r="M63" s="8" t="s">
        <v>12</v>
      </c>
      <c r="N63" s="1" t="s">
        <v>9</v>
      </c>
      <c r="O63" s="8" t="s">
        <v>12</v>
      </c>
    </row>
    <row r="65" spans="1:15" x14ac:dyDescent="0.25">
      <c r="A65" s="6" t="s">
        <v>13</v>
      </c>
      <c r="B65" s="4"/>
      <c r="C65" s="4"/>
      <c r="D65" s="4"/>
      <c r="E65" s="4"/>
      <c r="F65" s="4"/>
      <c r="G65" s="4"/>
      <c r="H65" s="4"/>
      <c r="I65" s="4"/>
      <c r="J65" s="4"/>
      <c r="K65" s="4"/>
      <c r="L65" s="4"/>
      <c r="M65" s="4"/>
      <c r="N65" s="4"/>
      <c r="O65" s="4"/>
    </row>
    <row r="66" spans="1:15" x14ac:dyDescent="0.25">
      <c r="C66" s="31"/>
      <c r="G66" s="31"/>
      <c r="I66" s="31"/>
      <c r="K66" s="31"/>
      <c r="M66" s="31"/>
    </row>
    <row r="67" spans="1:15" x14ac:dyDescent="0.25">
      <c r="A67" s="6" t="s">
        <v>13</v>
      </c>
      <c r="B67" s="4"/>
      <c r="C67" s="4"/>
      <c r="D67" s="4"/>
      <c r="E67" s="4"/>
      <c r="F67" s="4"/>
      <c r="G67" s="4"/>
      <c r="H67" s="4"/>
      <c r="I67" s="4"/>
      <c r="J67" s="4"/>
      <c r="K67" s="4"/>
      <c r="L67" s="4"/>
      <c r="M67" s="4"/>
      <c r="N67" s="4"/>
      <c r="O67" s="4"/>
    </row>
    <row r="68" spans="1:15" x14ac:dyDescent="0.25">
      <c r="C68" s="31"/>
      <c r="E68" s="31"/>
      <c r="F68" s="31"/>
      <c r="G68" s="31"/>
      <c r="K68" s="31"/>
      <c r="M68" s="31"/>
    </row>
    <row r="69" spans="1:15" x14ac:dyDescent="0.25">
      <c r="A69" s="6" t="s">
        <v>13</v>
      </c>
      <c r="B69" s="4"/>
      <c r="C69" s="4"/>
      <c r="D69" s="4"/>
      <c r="E69" s="4"/>
      <c r="F69" s="4"/>
      <c r="G69" s="4"/>
      <c r="H69" s="4"/>
      <c r="I69" s="4"/>
      <c r="J69" s="4"/>
      <c r="K69" s="4"/>
      <c r="L69" s="4"/>
      <c r="M69" s="4"/>
      <c r="N69" s="4"/>
      <c r="O69" s="4"/>
    </row>
    <row r="70" spans="1:15" x14ac:dyDescent="0.25">
      <c r="C70" s="31"/>
      <c r="E70" s="31"/>
      <c r="G70" s="31"/>
      <c r="I70" s="31"/>
      <c r="K70" s="31"/>
    </row>
    <row r="71" spans="1:15" x14ac:dyDescent="0.25">
      <c r="A71" s="6" t="s">
        <v>13</v>
      </c>
      <c r="B71" s="4"/>
      <c r="C71" s="4"/>
      <c r="D71" s="4"/>
      <c r="E71" s="4"/>
      <c r="F71" s="4"/>
      <c r="G71" s="4"/>
      <c r="H71" s="4"/>
      <c r="I71" s="4"/>
      <c r="J71" s="4"/>
      <c r="K71" s="4"/>
      <c r="L71" s="4"/>
      <c r="M71" s="4"/>
      <c r="N71" s="4"/>
      <c r="O71" s="4"/>
    </row>
    <row r="72" spans="1:15" x14ac:dyDescent="0.25">
      <c r="C72" s="31"/>
      <c r="E72" s="31"/>
    </row>
    <row r="73" spans="1:15" x14ac:dyDescent="0.25">
      <c r="A73" s="6" t="s">
        <v>13</v>
      </c>
      <c r="B73" s="4"/>
      <c r="C73" s="4"/>
      <c r="D73" s="4"/>
      <c r="E73" s="4"/>
      <c r="F73" s="4"/>
      <c r="G73" s="4"/>
      <c r="H73" s="4"/>
      <c r="I73" s="4"/>
      <c r="J73" s="4"/>
      <c r="K73" s="4"/>
      <c r="L73" s="4"/>
      <c r="M73" s="4"/>
      <c r="N73" s="4"/>
      <c r="O73" s="4"/>
    </row>
    <row r="75" spans="1:15" x14ac:dyDescent="0.25">
      <c r="A75" s="6" t="s">
        <v>13</v>
      </c>
      <c r="B75" s="4"/>
      <c r="C75" s="4"/>
      <c r="D75" s="4"/>
      <c r="E75" s="4"/>
      <c r="F75" s="4"/>
      <c r="G75" s="4"/>
      <c r="H75" s="4"/>
      <c r="I75" s="4"/>
      <c r="J75" s="4"/>
      <c r="K75" s="4"/>
      <c r="L75" s="4"/>
      <c r="M75" s="4"/>
      <c r="N75" s="4"/>
      <c r="O75" s="4"/>
    </row>
    <row r="77" spans="1:15" x14ac:dyDescent="0.25">
      <c r="A77" s="6" t="s">
        <v>13</v>
      </c>
      <c r="B77" s="4"/>
      <c r="C77" s="4"/>
      <c r="D77" s="4"/>
      <c r="E77" s="4"/>
      <c r="F77" s="4"/>
      <c r="G77" s="4"/>
      <c r="H77" s="4"/>
      <c r="I77" s="4"/>
      <c r="J77" s="4"/>
      <c r="K77" s="4"/>
      <c r="L77" s="4"/>
      <c r="M77" s="4"/>
      <c r="N77" s="4"/>
      <c r="O77" s="4"/>
    </row>
    <row r="79" spans="1:15" x14ac:dyDescent="0.25">
      <c r="A79" s="6" t="s">
        <v>13</v>
      </c>
      <c r="B79" s="4"/>
      <c r="C79" s="4"/>
      <c r="D79" s="4"/>
      <c r="E79" s="4"/>
      <c r="F79" s="4"/>
      <c r="G79" s="4"/>
      <c r="H79" s="4"/>
      <c r="I79" s="4"/>
      <c r="J79" s="4"/>
      <c r="K79" s="4"/>
      <c r="L79" s="4"/>
      <c r="M79" s="4"/>
      <c r="N79" s="4"/>
      <c r="O79" s="4"/>
    </row>
    <row r="81" spans="1:15" x14ac:dyDescent="0.25">
      <c r="A81" s="6" t="s">
        <v>13</v>
      </c>
      <c r="B81" s="4"/>
      <c r="C81" s="4"/>
      <c r="D81" s="4"/>
      <c r="E81" s="4"/>
      <c r="F81" s="4"/>
      <c r="G81" s="4"/>
      <c r="H81" s="4"/>
      <c r="I81" s="4"/>
      <c r="J81" s="4"/>
      <c r="K81" s="4"/>
      <c r="L81" s="4"/>
      <c r="M81" s="4"/>
      <c r="N81" s="4"/>
      <c r="O81" s="4"/>
    </row>
    <row r="83" spans="1:15" x14ac:dyDescent="0.25">
      <c r="A83" s="6" t="s">
        <v>13</v>
      </c>
      <c r="B83" s="4"/>
      <c r="C83" s="4"/>
      <c r="D83" s="4"/>
      <c r="E83" s="4"/>
      <c r="F83" s="4"/>
      <c r="G83" s="4"/>
      <c r="H83" s="4"/>
      <c r="I83" s="4"/>
      <c r="J83" s="4"/>
      <c r="K83" s="4"/>
      <c r="L83" s="4"/>
      <c r="M83" s="4"/>
      <c r="N83" s="4"/>
      <c r="O83" s="4"/>
    </row>
    <row r="85" spans="1:15" x14ac:dyDescent="0.25">
      <c r="C85" s="9">
        <f>SUM(C65:C83)</f>
        <v>0</v>
      </c>
      <c r="E85" s="9">
        <f>SUM(E65:E83)</f>
        <v>0</v>
      </c>
      <c r="G85" s="9">
        <f>SUM(G65:G83)</f>
        <v>0</v>
      </c>
      <c r="I85" s="9">
        <f>SUM(I65:I83)</f>
        <v>0</v>
      </c>
      <c r="K85" s="9">
        <f>SUM(K65:K83)</f>
        <v>0</v>
      </c>
      <c r="M85" s="9">
        <f>SUM(M65:M83)</f>
        <v>0</v>
      </c>
      <c r="O85" s="9">
        <f>SUM(O65:O83)</f>
        <v>0</v>
      </c>
    </row>
    <row r="87" spans="1:15" ht="21" x14ac:dyDescent="0.35">
      <c r="B87" s="3"/>
      <c r="C87" s="3" t="s">
        <v>1</v>
      </c>
      <c r="D87" s="7" t="s">
        <v>39</v>
      </c>
      <c r="E87" s="5"/>
    </row>
    <row r="89" spans="1:15" ht="21" x14ac:dyDescent="0.35">
      <c r="B89" s="3"/>
      <c r="C89" s="3" t="s">
        <v>2</v>
      </c>
      <c r="D89" s="7" t="str">
        <f>'Anual 2018'!D1352</f>
        <v>22 al 28</v>
      </c>
      <c r="E89" s="5"/>
      <c r="H89" s="10" t="s">
        <v>14</v>
      </c>
      <c r="I89" s="28">
        <f>C113+E113+G113+I113+K113+M113+O113</f>
        <v>0</v>
      </c>
    </row>
    <row r="91" spans="1:15" ht="18.75" x14ac:dyDescent="0.25">
      <c r="B91" s="1" t="s">
        <v>3</v>
      </c>
      <c r="C91" s="8" t="s">
        <v>12</v>
      </c>
      <c r="D91" s="1" t="s">
        <v>4</v>
      </c>
      <c r="E91" s="8" t="s">
        <v>12</v>
      </c>
      <c r="F91" s="1" t="s">
        <v>5</v>
      </c>
      <c r="G91" s="8" t="s">
        <v>12</v>
      </c>
      <c r="H91" s="1" t="s">
        <v>6</v>
      </c>
      <c r="I91" s="8" t="s">
        <v>12</v>
      </c>
      <c r="J91" s="1" t="s">
        <v>7</v>
      </c>
      <c r="K91" s="8" t="s">
        <v>12</v>
      </c>
      <c r="L91" s="1" t="s">
        <v>8</v>
      </c>
      <c r="M91" s="8" t="s">
        <v>12</v>
      </c>
      <c r="N91" s="1" t="s">
        <v>9</v>
      </c>
      <c r="O91" s="8" t="s">
        <v>12</v>
      </c>
    </row>
    <row r="93" spans="1:15" x14ac:dyDescent="0.25">
      <c r="A93" s="6" t="s">
        <v>13</v>
      </c>
      <c r="B93" s="4"/>
      <c r="C93" s="4"/>
      <c r="D93" s="4"/>
      <c r="E93" s="4"/>
      <c r="F93" s="4"/>
      <c r="G93" s="4"/>
      <c r="H93" s="4"/>
      <c r="I93" s="4"/>
      <c r="J93" s="4"/>
      <c r="K93" s="4"/>
      <c r="L93" s="4"/>
      <c r="M93" s="4"/>
      <c r="N93" s="4"/>
      <c r="O93" s="4"/>
    </row>
    <row r="94" spans="1:15" x14ac:dyDescent="0.25">
      <c r="C94" s="31"/>
      <c r="G94" s="31"/>
      <c r="I94" s="31"/>
      <c r="K94" s="31"/>
      <c r="O94" s="31"/>
    </row>
    <row r="95" spans="1:15" x14ac:dyDescent="0.25">
      <c r="A95" s="6" t="s">
        <v>13</v>
      </c>
      <c r="B95" s="4"/>
      <c r="C95" s="4"/>
      <c r="D95" s="4"/>
      <c r="E95" s="4"/>
      <c r="F95" s="4"/>
      <c r="G95" s="4"/>
      <c r="H95" s="4"/>
      <c r="I95" s="4"/>
      <c r="J95" s="4"/>
      <c r="K95" s="4"/>
      <c r="L95" s="4"/>
      <c r="M95" s="4"/>
      <c r="N95" s="4"/>
      <c r="O95" s="4"/>
    </row>
    <row r="96" spans="1:15" x14ac:dyDescent="0.25">
      <c r="C96" s="31"/>
      <c r="E96" s="32"/>
      <c r="G96" s="31"/>
      <c r="I96" s="31"/>
      <c r="K96" s="31"/>
    </row>
    <row r="97" spans="1:15" x14ac:dyDescent="0.25">
      <c r="A97" s="6" t="s">
        <v>13</v>
      </c>
      <c r="B97" s="4"/>
      <c r="C97" s="4"/>
      <c r="D97" s="4"/>
      <c r="E97" s="4"/>
      <c r="F97" s="4"/>
      <c r="G97" s="4"/>
      <c r="H97" s="4"/>
      <c r="I97" s="4"/>
      <c r="J97" s="4"/>
      <c r="K97" s="4"/>
      <c r="L97" s="4"/>
      <c r="M97" s="4"/>
      <c r="N97" s="4"/>
      <c r="O97" s="4"/>
    </row>
    <row r="98" spans="1:15" x14ac:dyDescent="0.25">
      <c r="C98" s="31"/>
      <c r="E98" s="31"/>
      <c r="G98" s="31"/>
      <c r="I98" s="31"/>
      <c r="K98" s="31"/>
    </row>
    <row r="99" spans="1:15" x14ac:dyDescent="0.25">
      <c r="A99" s="6" t="s">
        <v>13</v>
      </c>
      <c r="B99" s="4"/>
      <c r="C99" s="4"/>
      <c r="D99" s="4"/>
      <c r="E99" s="4"/>
      <c r="F99" s="4"/>
      <c r="G99" s="4"/>
      <c r="H99" s="4"/>
      <c r="I99" s="4"/>
      <c r="J99" s="4"/>
      <c r="K99" s="4"/>
      <c r="L99" s="4"/>
      <c r="M99" s="4"/>
      <c r="N99" s="4"/>
      <c r="O99" s="4"/>
    </row>
    <row r="100" spans="1:15" x14ac:dyDescent="0.25">
      <c r="C100" s="31"/>
      <c r="E100" s="31"/>
      <c r="I100" s="31"/>
    </row>
    <row r="101" spans="1:15" x14ac:dyDescent="0.25">
      <c r="A101" s="6" t="s">
        <v>13</v>
      </c>
      <c r="B101" s="4"/>
      <c r="C101" s="4"/>
      <c r="D101" s="4"/>
      <c r="E101" s="4"/>
      <c r="F101" s="4"/>
      <c r="G101" s="4"/>
      <c r="H101" s="4"/>
      <c r="I101" s="4"/>
      <c r="J101" s="4"/>
      <c r="K101" s="4"/>
      <c r="L101" s="4"/>
      <c r="M101" s="4"/>
      <c r="N101" s="4"/>
      <c r="O101" s="4"/>
    </row>
    <row r="102" spans="1:15" x14ac:dyDescent="0.25">
      <c r="C102" s="31"/>
    </row>
    <row r="103" spans="1:15" x14ac:dyDescent="0.25">
      <c r="A103" s="6" t="s">
        <v>13</v>
      </c>
      <c r="B103" s="4"/>
      <c r="C103" s="4"/>
      <c r="D103" s="4"/>
      <c r="E103" s="4"/>
      <c r="F103" s="4"/>
      <c r="G103" s="4"/>
      <c r="H103" s="4"/>
      <c r="I103" s="4"/>
      <c r="J103" s="4"/>
      <c r="K103" s="4"/>
      <c r="L103" s="4"/>
      <c r="M103" s="4"/>
      <c r="N103" s="4"/>
      <c r="O103" s="4"/>
    </row>
    <row r="105" spans="1:15" x14ac:dyDescent="0.25">
      <c r="A105" s="6" t="s">
        <v>13</v>
      </c>
      <c r="B105" s="4"/>
      <c r="C105" s="4"/>
      <c r="D105" s="4"/>
      <c r="E105" s="4"/>
      <c r="F105" s="4"/>
      <c r="G105" s="4"/>
      <c r="H105" s="4"/>
      <c r="I105" s="4"/>
      <c r="J105" s="4"/>
      <c r="K105" s="4"/>
      <c r="L105" s="4"/>
      <c r="M105" s="4"/>
      <c r="N105" s="4"/>
      <c r="O105" s="4"/>
    </row>
    <row r="107" spans="1:15" x14ac:dyDescent="0.25">
      <c r="A107" s="6" t="s">
        <v>13</v>
      </c>
      <c r="B107" s="4"/>
      <c r="C107" s="4"/>
      <c r="D107" s="4"/>
      <c r="E107" s="4"/>
      <c r="F107" s="4"/>
      <c r="G107" s="4"/>
      <c r="H107" s="4"/>
      <c r="I107" s="4"/>
      <c r="J107" s="4"/>
      <c r="K107" s="4"/>
      <c r="L107" s="4"/>
      <c r="M107" s="4"/>
      <c r="N107" s="4"/>
      <c r="O107" s="4"/>
    </row>
    <row r="109" spans="1:15" x14ac:dyDescent="0.25">
      <c r="A109" s="6" t="s">
        <v>13</v>
      </c>
      <c r="B109" s="4"/>
      <c r="C109" s="4"/>
      <c r="D109" s="4"/>
      <c r="E109" s="4"/>
      <c r="F109" s="4"/>
      <c r="G109" s="4"/>
      <c r="H109" s="4"/>
      <c r="I109" s="4"/>
      <c r="J109" s="4"/>
      <c r="K109" s="4"/>
      <c r="L109" s="4"/>
      <c r="M109" s="4"/>
      <c r="N109" s="4"/>
      <c r="O109" s="4"/>
    </row>
    <row r="111" spans="1:15" x14ac:dyDescent="0.25">
      <c r="A111" s="6" t="s">
        <v>13</v>
      </c>
      <c r="B111" s="4"/>
      <c r="C111" s="4"/>
      <c r="D111" s="4"/>
      <c r="E111" s="4"/>
      <c r="F111" s="4"/>
      <c r="G111" s="4"/>
      <c r="H111" s="4"/>
      <c r="I111" s="4"/>
      <c r="J111" s="4"/>
      <c r="K111" s="4"/>
      <c r="L111" s="4"/>
      <c r="M111" s="4"/>
      <c r="N111" s="4"/>
      <c r="O111" s="4"/>
    </row>
    <row r="113" spans="1:15" x14ac:dyDescent="0.25">
      <c r="C113" s="9">
        <f>SUM(C93:C111)</f>
        <v>0</v>
      </c>
      <c r="E113" s="9">
        <f>SUM(E93:E111)</f>
        <v>0</v>
      </c>
      <c r="G113" s="9">
        <f>SUM(G93:G111)</f>
        <v>0</v>
      </c>
      <c r="I113" s="9">
        <f>SUM(I93:I111)</f>
        <v>0</v>
      </c>
      <c r="K113" s="9">
        <f>SUM(K93:K111)</f>
        <v>0</v>
      </c>
      <c r="M113" s="9">
        <f>SUM(M93:M111)</f>
        <v>0</v>
      </c>
      <c r="O113" s="9">
        <f>SUM(O93:O111)</f>
        <v>0</v>
      </c>
    </row>
    <row r="115" spans="1:15" ht="21" x14ac:dyDescent="0.35">
      <c r="B115" s="3"/>
      <c r="C115" s="3" t="s">
        <v>1</v>
      </c>
      <c r="D115" s="7" t="s">
        <v>39</v>
      </c>
      <c r="E115" s="5"/>
    </row>
    <row r="117" spans="1:15" ht="21" x14ac:dyDescent="0.35">
      <c r="B117" s="3"/>
      <c r="C117" s="3" t="s">
        <v>2</v>
      </c>
      <c r="D117" s="7" t="str">
        <f>'Anual 2018'!D1380</f>
        <v>29 al 31</v>
      </c>
      <c r="E117" s="5"/>
      <c r="H117" s="10" t="s">
        <v>14</v>
      </c>
      <c r="I117" s="28">
        <f>C141+E141+G141+I141+K141+M141+O141</f>
        <v>0</v>
      </c>
    </row>
    <row r="119" spans="1:15" ht="18.75" x14ac:dyDescent="0.25">
      <c r="B119" s="1" t="s">
        <v>3</v>
      </c>
      <c r="C119" s="8" t="s">
        <v>12</v>
      </c>
      <c r="D119" s="1" t="s">
        <v>4</v>
      </c>
      <c r="E119" s="8" t="s">
        <v>12</v>
      </c>
      <c r="F119" s="1" t="s">
        <v>5</v>
      </c>
      <c r="G119" s="8" t="s">
        <v>12</v>
      </c>
      <c r="H119" s="1" t="s">
        <v>6</v>
      </c>
      <c r="I119" s="8" t="s">
        <v>12</v>
      </c>
      <c r="J119" s="1" t="s">
        <v>7</v>
      </c>
      <c r="K119" s="8" t="s">
        <v>12</v>
      </c>
      <c r="L119" s="1" t="s">
        <v>8</v>
      </c>
      <c r="M119" s="8" t="s">
        <v>12</v>
      </c>
      <c r="N119" s="1" t="s">
        <v>9</v>
      </c>
      <c r="O119" s="8" t="s">
        <v>12</v>
      </c>
    </row>
    <row r="121" spans="1:15" x14ac:dyDescent="0.25">
      <c r="A121" s="6" t="s">
        <v>13</v>
      </c>
      <c r="B121" s="4"/>
      <c r="C121" s="4"/>
      <c r="D121" s="4"/>
      <c r="E121" s="4"/>
      <c r="F121" s="4"/>
      <c r="G121" s="4"/>
      <c r="H121" s="4"/>
      <c r="I121" s="4"/>
      <c r="J121" s="4"/>
      <c r="K121" s="4"/>
      <c r="L121" s="4"/>
      <c r="M121" s="4"/>
      <c r="N121" s="4"/>
      <c r="O121" s="4"/>
    </row>
    <row r="122" spans="1:15" x14ac:dyDescent="0.25">
      <c r="C122" s="31"/>
      <c r="E122" s="31"/>
      <c r="G122" s="31"/>
      <c r="K122" s="31"/>
    </row>
    <row r="123" spans="1:15" x14ac:dyDescent="0.25">
      <c r="A123" s="6" t="s">
        <v>13</v>
      </c>
      <c r="B123" s="4"/>
      <c r="C123" s="4"/>
      <c r="D123" s="4"/>
      <c r="E123" s="4"/>
      <c r="F123" s="4"/>
      <c r="G123" s="4"/>
      <c r="H123" s="4"/>
      <c r="I123" s="4"/>
      <c r="J123" s="4"/>
      <c r="K123" s="4"/>
      <c r="L123" s="4"/>
      <c r="M123" s="4"/>
      <c r="N123" s="4"/>
      <c r="O123" s="4"/>
    </row>
    <row r="124" spans="1:15" x14ac:dyDescent="0.25">
      <c r="C124" s="31"/>
      <c r="E124" s="31"/>
      <c r="G124" s="31"/>
      <c r="I124" s="31"/>
      <c r="K124" s="31"/>
    </row>
    <row r="125" spans="1:15" x14ac:dyDescent="0.25">
      <c r="A125" s="6" t="s">
        <v>13</v>
      </c>
      <c r="B125" s="4"/>
      <c r="C125" s="4"/>
      <c r="D125" s="4"/>
      <c r="E125" s="4"/>
      <c r="F125" s="4"/>
      <c r="G125" s="4"/>
      <c r="H125" s="4"/>
      <c r="I125" s="4"/>
      <c r="J125" s="4"/>
      <c r="K125" s="4"/>
      <c r="L125" s="4"/>
      <c r="M125" s="4"/>
      <c r="N125" s="4"/>
      <c r="O125" s="4"/>
    </row>
    <row r="126" spans="1:15" x14ac:dyDescent="0.25">
      <c r="C126" s="31"/>
      <c r="E126" s="31"/>
      <c r="G126" s="31"/>
      <c r="I126" s="31"/>
      <c r="K126" s="31"/>
    </row>
    <row r="127" spans="1:15" x14ac:dyDescent="0.25">
      <c r="A127" s="6" t="s">
        <v>13</v>
      </c>
      <c r="B127" s="4"/>
      <c r="C127" s="4"/>
      <c r="D127" s="4"/>
      <c r="E127" s="4"/>
      <c r="F127" s="4"/>
      <c r="G127" s="4"/>
      <c r="H127" s="4"/>
      <c r="I127" s="4"/>
      <c r="J127" s="4"/>
      <c r="K127" s="4"/>
      <c r="L127" s="4"/>
      <c r="M127" s="4"/>
      <c r="N127" s="4"/>
      <c r="O127" s="4"/>
    </row>
    <row r="128" spans="1:15" x14ac:dyDescent="0.25">
      <c r="C128" s="31"/>
      <c r="E128" s="31"/>
      <c r="G128" s="31"/>
      <c r="K128" s="31"/>
    </row>
    <row r="129" spans="1:15" x14ac:dyDescent="0.25">
      <c r="A129" s="6" t="s">
        <v>13</v>
      </c>
      <c r="B129" s="4"/>
      <c r="C129" s="4"/>
      <c r="D129" s="4"/>
      <c r="E129" s="4"/>
      <c r="F129" s="4"/>
      <c r="G129" s="4"/>
      <c r="H129" s="4"/>
      <c r="I129" s="4"/>
      <c r="J129" s="4"/>
      <c r="K129" s="4"/>
      <c r="L129" s="4"/>
      <c r="M129" s="4"/>
      <c r="N129" s="4"/>
      <c r="O129" s="4"/>
    </row>
    <row r="130" spans="1:15" x14ac:dyDescent="0.25">
      <c r="G130" s="31"/>
    </row>
    <row r="131" spans="1:15" x14ac:dyDescent="0.25">
      <c r="A131" s="6" t="s">
        <v>13</v>
      </c>
      <c r="B131" s="4"/>
      <c r="C131" s="4"/>
      <c r="D131" s="4"/>
      <c r="E131" s="4"/>
      <c r="F131" s="4"/>
      <c r="G131" s="4"/>
      <c r="H131" s="4"/>
      <c r="I131" s="4"/>
      <c r="J131" s="4"/>
      <c r="K131" s="4"/>
      <c r="L131" s="4"/>
      <c r="M131" s="4"/>
      <c r="N131" s="4"/>
      <c r="O131" s="4"/>
    </row>
    <row r="133" spans="1:15" x14ac:dyDescent="0.25">
      <c r="A133" s="6" t="s">
        <v>13</v>
      </c>
      <c r="B133" s="4"/>
      <c r="C133" s="4"/>
      <c r="D133" s="4"/>
      <c r="E133" s="4"/>
      <c r="F133" s="4"/>
      <c r="G133" s="4"/>
      <c r="H133" s="4"/>
      <c r="I133" s="4"/>
      <c r="J133" s="4"/>
      <c r="K133" s="4"/>
      <c r="L133" s="4"/>
      <c r="M133" s="4"/>
      <c r="N133" s="4"/>
      <c r="O133" s="4"/>
    </row>
    <row r="135" spans="1:15" x14ac:dyDescent="0.25">
      <c r="A135" s="6" t="s">
        <v>13</v>
      </c>
      <c r="B135" s="4"/>
      <c r="C135" s="4"/>
      <c r="D135" s="4"/>
      <c r="E135" s="4"/>
      <c r="F135" s="4"/>
      <c r="G135" s="4"/>
      <c r="H135" s="4"/>
      <c r="I135" s="4"/>
      <c r="J135" s="4"/>
      <c r="K135" s="4"/>
      <c r="L135" s="4"/>
      <c r="M135" s="4"/>
      <c r="N135" s="4"/>
      <c r="O135" s="4"/>
    </row>
    <row r="137" spans="1:15" x14ac:dyDescent="0.25">
      <c r="A137" s="6" t="s">
        <v>13</v>
      </c>
      <c r="B137" s="4"/>
      <c r="C137" s="4"/>
      <c r="D137" s="4"/>
      <c r="E137" s="4"/>
      <c r="F137" s="4"/>
      <c r="G137" s="4"/>
      <c r="H137" s="4"/>
      <c r="I137" s="4"/>
      <c r="J137" s="4"/>
      <c r="K137" s="4"/>
      <c r="L137" s="4"/>
      <c r="M137" s="4"/>
      <c r="N137" s="4"/>
      <c r="O137" s="4"/>
    </row>
    <row r="139" spans="1:15" x14ac:dyDescent="0.25">
      <c r="A139" s="6" t="s">
        <v>13</v>
      </c>
      <c r="B139" s="4"/>
      <c r="C139" s="4"/>
      <c r="D139" s="4"/>
      <c r="E139" s="4"/>
      <c r="F139" s="4"/>
      <c r="G139" s="4"/>
      <c r="H139" s="4"/>
      <c r="I139" s="4"/>
      <c r="J139" s="4"/>
      <c r="K139" s="4"/>
      <c r="L139" s="4"/>
      <c r="M139" s="4"/>
      <c r="N139" s="4"/>
      <c r="O139" s="4"/>
    </row>
    <row r="141" spans="1:15" x14ac:dyDescent="0.25">
      <c r="C141" s="9">
        <f>SUM(C121:C139)</f>
        <v>0</v>
      </c>
      <c r="E141" s="9">
        <f>SUM(E121:E139)</f>
        <v>0</v>
      </c>
      <c r="G141" s="9">
        <f>SUM(G121:G139)</f>
        <v>0</v>
      </c>
      <c r="I141" s="9">
        <f>SUM(I121:I139)</f>
        <v>0</v>
      </c>
      <c r="K141" s="9">
        <f>SUM(K121:K139)</f>
        <v>0</v>
      </c>
      <c r="M141" s="9">
        <f>SUM(M121:M139)</f>
        <v>0</v>
      </c>
      <c r="O141" s="9">
        <f>SUM(O121:O139)</f>
        <v>0</v>
      </c>
    </row>
  </sheetData>
  <mergeCells count="1">
    <mergeCell ref="B1:N1"/>
  </mergeCells>
  <dataValidations count="1">
    <dataValidation type="list" allowBlank="1" showErrorMessage="1" errorTitle="Importante" error="Debe escribir una actividad válida." sqref="B9 L139 D11 F9 H11 J11 L9 N111 N93 F11 D13 J9 L11 N11 B13 B11 F13 H13 H9 L13 N13 B15 D15 F15 H15 J15 L15 N15 B17 D17 F17 H17 J17 L17 N17 B19 D19 F19 H19 J19 L19 N19 B21 D21 F21 H21 J21 L21 N21 B23 D23 F23 H23 J23 L23 N23 B25 D25 F25 H25 J25 L25 N25 B27 D27 F27 H27 J27 L27 N27 B37 D37 D39 J13 H39 L37 J121 B39 N9 F37 H37 J39 L39 N39 B41 D41 F41 H41 J41 L41 N41 B43 D43 F43 H43 J43 L43 N43 B45 D45 F45 H45 F39 L45 N45 B47 D47 F47 H47 J47 L47 N47 B49 D49 F49 H49 J49 L49 N49 B51 D51 F51 H51 J51 L51 N51 B53 D53 F53 H53 J53 L53 N53 B55 D55 F55 H55 J55 L55 N55 J37 B69 D67 J45 D65 J71 N65 B65 N37 F67 H67 H65 L65 N67 B67 D69 F69 H69 J67 L69 N69 B71 D71 F71 H71 J69 L71 N71 B73 D73 F73 H73 J73 L73 N73 B75 D75 F75 H75 J75 L75 N75 B77 D77 F77 H77 J77 L77 N77 B79 D79 F79 H79 J79 L79 N79 B81 D81 F81 H81 J81 L81 N81 B83 D83 F83 H83 J83 L83 N83 B93 D93 F93 F65 F97 L93 H93 B95 L67 D99 J65 J95 L95 N95 B97 D97 F95 H97 J97 L97 N97 B99 D95 F99 H99 J99 L99 N99 B101 D101 F101 H101 J101 L101 N101 B103 D103 F103 H103 J103 L103 N103 B105 D105 F105 H105 J105 L105 N105 B107 D107 F107 H107 J107 L107 N107 B109 D109 F109 H109 J109 L109 N109 B111 D111 F111 H111 J111 L111 J93 N139 B121 D121 D127 F121 H123 L121 N121 B123 D123 F123 H127 L123 N123 B125 D125 F125 H121 J125 L125 N125 B127 H95 F127 H125 J127 L127 N127 B129 D129 F129 H129 J129 L129 N129 B131 D131 F131 H131 J131 L131 N131 B133 D133 F133 H133 J133 L133 N133 B135 D135 F135 H135 J135 L135 N135 B137 D137 F137 H137 J137 L137 N137 B139 D139 F139 H139 J139 D9 J123">
      <formula1>Actividades</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O141"/>
  <sheetViews>
    <sheetView showGridLines="0" zoomScale="60" zoomScaleNormal="60" workbookViewId="0">
      <selection activeCell="J3" sqref="J3"/>
    </sheetView>
  </sheetViews>
  <sheetFormatPr baseColWidth="10" defaultRowHeight="15" x14ac:dyDescent="0.25"/>
  <cols>
    <col min="1" max="1" width="14.57031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43</v>
      </c>
      <c r="E3" s="5"/>
      <c r="H3" s="13" t="s">
        <v>47</v>
      </c>
      <c r="I3" s="29">
        <f>SUM(I5+I33+I61+I89+I117)</f>
        <v>0</v>
      </c>
    </row>
    <row r="5" spans="1:15" ht="21" x14ac:dyDescent="0.35">
      <c r="B5" s="3"/>
      <c r="C5" s="3" t="s">
        <v>2</v>
      </c>
      <c r="D5" s="7" t="str">
        <f>'Anual 2018'!D1408</f>
        <v>1 al 4</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G10" s="31"/>
      <c r="K10" s="31"/>
      <c r="O10" s="31"/>
    </row>
    <row r="11" spans="1:15" x14ac:dyDescent="0.25">
      <c r="A11" s="6" t="s">
        <v>13</v>
      </c>
      <c r="B11" s="4"/>
      <c r="C11" s="4"/>
      <c r="D11" s="4"/>
      <c r="E11" s="4"/>
      <c r="F11" s="4"/>
      <c r="G11" s="4"/>
      <c r="H11" s="4"/>
      <c r="I11" s="4"/>
      <c r="J11" s="4"/>
      <c r="K11" s="4"/>
      <c r="L11" s="4"/>
      <c r="M11" s="4"/>
      <c r="N11" s="4"/>
      <c r="O11" s="4"/>
    </row>
    <row r="12" spans="1:15" x14ac:dyDescent="0.25">
      <c r="C12" s="31"/>
      <c r="E12" s="31"/>
      <c r="G12" s="31"/>
      <c r="I12" s="31"/>
      <c r="K12" s="31"/>
      <c r="O12" s="31"/>
    </row>
    <row r="13" spans="1:15" x14ac:dyDescent="0.25">
      <c r="A13" s="6" t="s">
        <v>13</v>
      </c>
      <c r="B13" s="4"/>
      <c r="C13" s="4"/>
      <c r="D13" s="4"/>
      <c r="E13" s="4"/>
      <c r="F13" s="4"/>
      <c r="G13" s="4"/>
      <c r="H13" s="4"/>
      <c r="I13" s="4"/>
      <c r="J13" s="4"/>
      <c r="K13" s="4"/>
      <c r="L13" s="4"/>
      <c r="M13" s="4"/>
      <c r="N13" s="4"/>
      <c r="O13" s="4"/>
    </row>
    <row r="14" spans="1:15" x14ac:dyDescent="0.25">
      <c r="C14" s="31"/>
      <c r="E14" s="31"/>
      <c r="G14" s="31"/>
      <c r="I14" s="31"/>
      <c r="K14" s="31"/>
    </row>
    <row r="15" spans="1:15" x14ac:dyDescent="0.25">
      <c r="A15" s="6" t="s">
        <v>13</v>
      </c>
      <c r="B15" s="4"/>
      <c r="C15" s="4"/>
      <c r="D15" s="4"/>
      <c r="E15" s="4"/>
      <c r="F15" s="4"/>
      <c r="G15" s="4"/>
      <c r="H15" s="4"/>
      <c r="I15" s="4"/>
      <c r="J15" s="4"/>
      <c r="K15" s="4"/>
      <c r="L15" s="4"/>
      <c r="M15" s="4"/>
      <c r="N15" s="4"/>
      <c r="O15" s="4"/>
    </row>
    <row r="16" spans="1:15" x14ac:dyDescent="0.25">
      <c r="E16" s="31"/>
      <c r="G16" s="31"/>
      <c r="K16" s="31"/>
    </row>
    <row r="17" spans="1:15" x14ac:dyDescent="0.25">
      <c r="A17" s="6" t="s">
        <v>13</v>
      </c>
      <c r="B17" s="4"/>
      <c r="C17" s="4"/>
      <c r="D17" s="4"/>
      <c r="E17" s="4"/>
      <c r="F17" s="4"/>
      <c r="G17" s="4"/>
      <c r="H17" s="4"/>
      <c r="I17" s="4"/>
      <c r="J17" s="4"/>
      <c r="K17" s="4"/>
      <c r="L17" s="4"/>
      <c r="M17" s="4"/>
      <c r="N17" s="4"/>
      <c r="O17" s="4"/>
    </row>
    <row r="18" spans="1:15" x14ac:dyDescent="0.25">
      <c r="E18" s="31"/>
      <c r="G18" s="31"/>
    </row>
    <row r="19" spans="1:15" x14ac:dyDescent="0.25">
      <c r="A19" s="6" t="s">
        <v>13</v>
      </c>
      <c r="B19" s="4"/>
      <c r="C19" s="4"/>
      <c r="D19" s="4"/>
      <c r="E19" s="4"/>
      <c r="F19" s="4"/>
      <c r="G19" s="4"/>
      <c r="H19" s="4"/>
      <c r="I19" s="4"/>
      <c r="J19" s="4"/>
      <c r="K19" s="4"/>
      <c r="L19" s="4"/>
      <c r="M19" s="4"/>
      <c r="N19" s="4"/>
      <c r="O19" s="4"/>
    </row>
    <row r="21" spans="1:15" x14ac:dyDescent="0.25">
      <c r="A21" s="6" t="s">
        <v>13</v>
      </c>
      <c r="B21" s="4"/>
      <c r="C21" s="4"/>
      <c r="D21" s="4"/>
      <c r="E21" s="4"/>
      <c r="F21" s="4"/>
      <c r="G21" s="4"/>
      <c r="H21" s="4"/>
      <c r="I21" s="4"/>
      <c r="J21" s="4"/>
      <c r="K21" s="4"/>
      <c r="L21" s="4"/>
      <c r="M21" s="4"/>
      <c r="N21" s="4"/>
      <c r="O21" s="4"/>
    </row>
    <row r="23" spans="1:15" x14ac:dyDescent="0.25">
      <c r="A23" s="6" t="s">
        <v>13</v>
      </c>
      <c r="B23" s="4"/>
      <c r="C23" s="4"/>
      <c r="D23" s="4"/>
      <c r="E23" s="4"/>
      <c r="F23" s="4"/>
      <c r="G23" s="4"/>
      <c r="H23" s="4"/>
      <c r="I23" s="4"/>
      <c r="J23" s="4"/>
      <c r="K23" s="4"/>
      <c r="L23" s="4"/>
      <c r="M23" s="4"/>
      <c r="N23" s="4"/>
      <c r="O23" s="4"/>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9" spans="1:15" x14ac:dyDescent="0.25">
      <c r="C29" s="9">
        <f>SUM(C9:C27)</f>
        <v>0</v>
      </c>
      <c r="E29" s="9">
        <f>SUM(E9:E27)</f>
        <v>0</v>
      </c>
      <c r="G29" s="9">
        <f>SUM(G9:G27)</f>
        <v>0</v>
      </c>
      <c r="I29" s="9">
        <f>SUM(I9:I27)</f>
        <v>0</v>
      </c>
      <c r="K29" s="9">
        <f>SUM(K9:K27)</f>
        <v>0</v>
      </c>
      <c r="M29" s="9">
        <f>SUM(M9:M27)</f>
        <v>0</v>
      </c>
      <c r="O29" s="9">
        <f>SUM(O9:O27)</f>
        <v>0</v>
      </c>
    </row>
    <row r="31" spans="1:15" ht="21" x14ac:dyDescent="0.35">
      <c r="B31" s="3"/>
      <c r="C31" s="3" t="s">
        <v>1</v>
      </c>
      <c r="D31" s="7" t="s">
        <v>43</v>
      </c>
      <c r="E31" s="5"/>
    </row>
    <row r="33" spans="1:15" ht="21" x14ac:dyDescent="0.35">
      <c r="B33" s="3"/>
      <c r="C33" s="3" t="s">
        <v>2</v>
      </c>
      <c r="D33" s="7" t="str">
        <f>'Anual 2018'!D1436</f>
        <v>5 al 11</v>
      </c>
      <c r="E33" s="5"/>
      <c r="H33" s="10" t="s">
        <v>14</v>
      </c>
      <c r="I33" s="28">
        <f>C57+E57+G57+I57+K57+M57+O57</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8" spans="1:15" x14ac:dyDescent="0.25">
      <c r="C38" s="31"/>
      <c r="G38" s="31"/>
      <c r="I38" s="31"/>
      <c r="K38" s="31"/>
      <c r="O38" s="31"/>
    </row>
    <row r="39" spans="1:15" x14ac:dyDescent="0.25">
      <c r="A39" s="6" t="s">
        <v>13</v>
      </c>
      <c r="B39" s="4"/>
      <c r="C39" s="4"/>
      <c r="D39" s="4"/>
      <c r="E39" s="4"/>
      <c r="F39" s="4"/>
      <c r="G39" s="4"/>
      <c r="H39" s="4"/>
      <c r="I39" s="4"/>
      <c r="J39" s="4"/>
      <c r="K39" s="4"/>
      <c r="L39" s="4"/>
      <c r="M39" s="4"/>
      <c r="N39" s="4"/>
      <c r="O39" s="4"/>
    </row>
    <row r="40" spans="1:15" x14ac:dyDescent="0.25">
      <c r="C40" s="31"/>
      <c r="E40" s="31"/>
      <c r="G40" s="31"/>
      <c r="I40" s="31"/>
      <c r="K40" s="31"/>
    </row>
    <row r="41" spans="1:15" x14ac:dyDescent="0.25">
      <c r="A41" s="6" t="s">
        <v>13</v>
      </c>
      <c r="B41" s="4"/>
      <c r="C41" s="4"/>
      <c r="D41" s="4"/>
      <c r="E41" s="4"/>
      <c r="F41" s="4"/>
      <c r="G41" s="4"/>
      <c r="H41" s="4"/>
      <c r="I41" s="4"/>
      <c r="J41" s="4"/>
      <c r="K41" s="4"/>
      <c r="L41" s="4"/>
      <c r="M41" s="4"/>
      <c r="N41" s="4"/>
      <c r="O41" s="4"/>
    </row>
    <row r="42" spans="1:15" x14ac:dyDescent="0.25">
      <c r="C42" s="31"/>
      <c r="E42" s="31"/>
      <c r="G42" s="31"/>
      <c r="I42" s="31"/>
      <c r="K42" s="31"/>
    </row>
    <row r="43" spans="1:15" x14ac:dyDescent="0.25">
      <c r="A43" s="6" t="s">
        <v>13</v>
      </c>
      <c r="B43" s="4"/>
      <c r="C43" s="4"/>
      <c r="D43" s="4"/>
      <c r="E43" s="4"/>
      <c r="F43" s="4"/>
      <c r="G43" s="4"/>
      <c r="H43" s="4"/>
      <c r="I43" s="4"/>
      <c r="J43" s="4"/>
      <c r="K43" s="4"/>
      <c r="L43" s="4"/>
      <c r="M43" s="4"/>
      <c r="N43" s="4"/>
      <c r="O43" s="4"/>
    </row>
    <row r="44" spans="1:15" x14ac:dyDescent="0.25">
      <c r="C44" s="31"/>
      <c r="I44" s="31"/>
    </row>
    <row r="45" spans="1:15" x14ac:dyDescent="0.25">
      <c r="A45" s="6" t="s">
        <v>13</v>
      </c>
      <c r="B45" s="4"/>
      <c r="C45" s="4"/>
      <c r="D45" s="4"/>
      <c r="E45" s="4"/>
      <c r="F45" s="4"/>
      <c r="G45" s="4"/>
      <c r="H45" s="4"/>
      <c r="I45" s="4"/>
      <c r="J45" s="4"/>
      <c r="K45" s="4"/>
      <c r="L45" s="4"/>
      <c r="M45" s="4"/>
      <c r="N45" s="4"/>
      <c r="O45" s="4"/>
    </row>
    <row r="46" spans="1:15" x14ac:dyDescent="0.25">
      <c r="E46" s="31"/>
    </row>
    <row r="47" spans="1:15" x14ac:dyDescent="0.25">
      <c r="A47" s="6" t="s">
        <v>13</v>
      </c>
      <c r="B47" s="4"/>
      <c r="C47" s="4"/>
      <c r="D47" s="4"/>
      <c r="E47" s="4"/>
      <c r="F47" s="4"/>
      <c r="G47" s="4"/>
      <c r="H47" s="4"/>
      <c r="I47" s="4"/>
      <c r="J47" s="4"/>
      <c r="K47" s="4"/>
      <c r="L47" s="4"/>
      <c r="M47" s="4"/>
      <c r="N47" s="4"/>
      <c r="O47" s="4"/>
    </row>
    <row r="49" spans="1:15" x14ac:dyDescent="0.25">
      <c r="A49" s="6" t="s">
        <v>13</v>
      </c>
      <c r="B49" s="4"/>
      <c r="C49" s="4"/>
      <c r="D49" s="4"/>
      <c r="E49" s="4"/>
      <c r="F49" s="4"/>
      <c r="G49" s="4"/>
      <c r="H49" s="4"/>
      <c r="I49" s="4"/>
      <c r="J49" s="4"/>
      <c r="K49" s="4"/>
      <c r="L49" s="4"/>
      <c r="M49" s="4"/>
      <c r="N49" s="4"/>
      <c r="O49" s="4"/>
    </row>
    <row r="51" spans="1:15" x14ac:dyDescent="0.25">
      <c r="A51" s="6" t="s">
        <v>13</v>
      </c>
      <c r="B51" s="4"/>
      <c r="C51" s="4"/>
      <c r="D51" s="4"/>
      <c r="E51" s="4"/>
      <c r="F51" s="4"/>
      <c r="G51" s="4"/>
      <c r="H51" s="4"/>
      <c r="I51" s="4"/>
      <c r="J51" s="4"/>
      <c r="K51" s="4"/>
      <c r="L51" s="4"/>
      <c r="M51" s="4"/>
      <c r="N51" s="4"/>
      <c r="O51" s="4"/>
    </row>
    <row r="53" spans="1:15" x14ac:dyDescent="0.25">
      <c r="A53" s="6" t="s">
        <v>13</v>
      </c>
      <c r="B53" s="4"/>
      <c r="C53" s="4"/>
      <c r="D53" s="4"/>
      <c r="E53" s="4"/>
      <c r="F53" s="4"/>
      <c r="G53" s="4"/>
      <c r="H53" s="4"/>
      <c r="I53" s="4"/>
      <c r="J53" s="4"/>
      <c r="K53" s="4"/>
      <c r="L53" s="4"/>
      <c r="M53" s="4"/>
      <c r="N53" s="4"/>
      <c r="O53" s="4"/>
    </row>
    <row r="55" spans="1:15" x14ac:dyDescent="0.25">
      <c r="A55" s="6" t="s">
        <v>13</v>
      </c>
      <c r="B55" s="4"/>
      <c r="C55" s="4"/>
      <c r="D55" s="4"/>
      <c r="E55" s="4"/>
      <c r="F55" s="4"/>
      <c r="G55" s="4"/>
      <c r="H55" s="4"/>
      <c r="I55" s="4"/>
      <c r="J55" s="4"/>
      <c r="K55" s="4"/>
      <c r="L55" s="4"/>
      <c r="M55" s="4"/>
      <c r="N55" s="4"/>
      <c r="O55" s="4"/>
    </row>
    <row r="57" spans="1:15" x14ac:dyDescent="0.25">
      <c r="C57" s="9">
        <f>SUM(C37:C55)</f>
        <v>0</v>
      </c>
      <c r="E57" s="9">
        <f>SUM(E37:E55)</f>
        <v>0</v>
      </c>
      <c r="G57" s="9">
        <f>SUM(G37:G55)</f>
        <v>0</v>
      </c>
      <c r="I57" s="9">
        <f>SUM(I37:I55)</f>
        <v>0</v>
      </c>
      <c r="K57" s="9">
        <f>SUM(K37:K55)</f>
        <v>0</v>
      </c>
      <c r="M57" s="9">
        <f>SUM(M37:M55)</f>
        <v>0</v>
      </c>
      <c r="O57" s="9">
        <f>SUM(O37:O55)</f>
        <v>0</v>
      </c>
    </row>
    <row r="59" spans="1:15" ht="21" x14ac:dyDescent="0.35">
      <c r="B59" s="3"/>
      <c r="C59" s="3" t="s">
        <v>1</v>
      </c>
      <c r="D59" s="7" t="s">
        <v>43</v>
      </c>
      <c r="E59" s="5"/>
    </row>
    <row r="61" spans="1:15" ht="21" x14ac:dyDescent="0.35">
      <c r="B61" s="3"/>
      <c r="C61" s="3" t="s">
        <v>2</v>
      </c>
      <c r="D61" s="7" t="str">
        <f>'Anual 2018'!D1464</f>
        <v>12 al 18</v>
      </c>
      <c r="E61" s="5"/>
      <c r="H61" s="10" t="s">
        <v>14</v>
      </c>
      <c r="I61" s="28">
        <f>C85+E85+G85+I85+K85+M85+O85</f>
        <v>0</v>
      </c>
    </row>
    <row r="63" spans="1:15" ht="18.75" x14ac:dyDescent="0.25">
      <c r="B63" s="1" t="s">
        <v>3</v>
      </c>
      <c r="C63" s="8" t="s">
        <v>12</v>
      </c>
      <c r="D63" s="1" t="s">
        <v>4</v>
      </c>
      <c r="E63" s="8" t="s">
        <v>12</v>
      </c>
      <c r="F63" s="1" t="s">
        <v>5</v>
      </c>
      <c r="G63" s="8" t="s">
        <v>12</v>
      </c>
      <c r="H63" s="1" t="s">
        <v>6</v>
      </c>
      <c r="I63" s="8" t="s">
        <v>12</v>
      </c>
      <c r="J63" s="1" t="s">
        <v>7</v>
      </c>
      <c r="K63" s="8" t="s">
        <v>12</v>
      </c>
      <c r="L63" s="1" t="s">
        <v>8</v>
      </c>
      <c r="M63" s="8" t="s">
        <v>12</v>
      </c>
      <c r="N63" s="1" t="s">
        <v>9</v>
      </c>
      <c r="O63" s="8" t="s">
        <v>12</v>
      </c>
    </row>
    <row r="65" spans="1:15" x14ac:dyDescent="0.25">
      <c r="A65" s="6" t="s">
        <v>13</v>
      </c>
      <c r="B65" s="4"/>
      <c r="C65" s="4"/>
      <c r="D65" s="4"/>
      <c r="E65" s="4"/>
      <c r="F65" s="4"/>
      <c r="G65" s="4"/>
      <c r="H65" s="4"/>
      <c r="I65" s="4"/>
      <c r="J65" s="4"/>
      <c r="K65" s="4"/>
      <c r="L65" s="4"/>
      <c r="M65" s="4"/>
      <c r="N65" s="4"/>
      <c r="O65" s="4"/>
    </row>
    <row r="66" spans="1:15" x14ac:dyDescent="0.25">
      <c r="C66" s="31"/>
      <c r="E66" s="31"/>
      <c r="I66" s="31"/>
      <c r="K66" s="31"/>
    </row>
    <row r="67" spans="1:15" x14ac:dyDescent="0.25">
      <c r="A67" s="6" t="s">
        <v>13</v>
      </c>
      <c r="B67" s="4"/>
      <c r="C67" s="4"/>
      <c r="D67" s="4"/>
      <c r="E67" s="4"/>
      <c r="F67" s="4"/>
      <c r="G67" s="4"/>
      <c r="H67" s="4"/>
      <c r="I67" s="4"/>
      <c r="J67" s="4"/>
      <c r="K67" s="4"/>
      <c r="L67" s="4"/>
      <c r="M67" s="4"/>
      <c r="N67" s="4"/>
      <c r="O67" s="4"/>
    </row>
    <row r="68" spans="1:15" x14ac:dyDescent="0.25">
      <c r="C68" s="31"/>
      <c r="E68" s="31"/>
      <c r="G68" s="31"/>
      <c r="I68" s="31"/>
      <c r="K68" s="31"/>
    </row>
    <row r="69" spans="1:15" x14ac:dyDescent="0.25">
      <c r="A69" s="6" t="s">
        <v>13</v>
      </c>
      <c r="B69" s="4"/>
      <c r="C69" s="4"/>
      <c r="D69" s="4"/>
      <c r="E69" s="4"/>
      <c r="F69" s="4"/>
      <c r="G69" s="4"/>
      <c r="H69" s="4"/>
      <c r="I69" s="4"/>
      <c r="J69" s="4"/>
      <c r="K69" s="4"/>
      <c r="L69" s="4"/>
      <c r="M69" s="4"/>
      <c r="N69" s="4"/>
      <c r="O69" s="4"/>
    </row>
    <row r="70" spans="1:15" x14ac:dyDescent="0.25">
      <c r="C70" s="31"/>
      <c r="E70" s="31"/>
      <c r="G70" s="31"/>
      <c r="I70" s="31"/>
      <c r="K70" s="31"/>
    </row>
    <row r="71" spans="1:15" x14ac:dyDescent="0.25">
      <c r="A71" s="6" t="s">
        <v>13</v>
      </c>
      <c r="B71" s="4"/>
      <c r="C71" s="4"/>
      <c r="D71" s="4"/>
      <c r="E71" s="4"/>
      <c r="F71" s="4"/>
      <c r="G71" s="4"/>
      <c r="H71" s="4"/>
      <c r="I71" s="4"/>
      <c r="J71" s="4"/>
      <c r="K71" s="4"/>
      <c r="L71" s="4"/>
      <c r="M71" s="4"/>
      <c r="N71" s="4"/>
      <c r="O71" s="4"/>
    </row>
    <row r="72" spans="1:15" x14ac:dyDescent="0.25">
      <c r="C72" s="31"/>
      <c r="E72" s="31"/>
      <c r="G72" s="31"/>
      <c r="I72" s="31"/>
      <c r="K72" s="31"/>
    </row>
    <row r="73" spans="1:15" x14ac:dyDescent="0.25">
      <c r="A73" s="6" t="s">
        <v>13</v>
      </c>
      <c r="B73" s="4"/>
      <c r="C73" s="4"/>
      <c r="D73" s="4"/>
      <c r="E73" s="4"/>
      <c r="F73" s="4"/>
      <c r="G73" s="4"/>
      <c r="H73" s="4"/>
      <c r="I73" s="4"/>
      <c r="J73" s="4"/>
      <c r="K73" s="4"/>
      <c r="L73" s="4"/>
      <c r="M73" s="4"/>
      <c r="N73" s="4"/>
      <c r="O73" s="4"/>
    </row>
    <row r="74" spans="1:15" x14ac:dyDescent="0.25">
      <c r="E74" s="31"/>
      <c r="G74" s="31"/>
      <c r="I74" s="31"/>
      <c r="K74" s="31"/>
    </row>
    <row r="75" spans="1:15" x14ac:dyDescent="0.25">
      <c r="A75" s="6" t="s">
        <v>13</v>
      </c>
      <c r="B75" s="4"/>
      <c r="C75" s="4"/>
      <c r="D75" s="4"/>
      <c r="E75" s="4"/>
      <c r="F75" s="4"/>
      <c r="G75" s="4"/>
      <c r="H75" s="4"/>
      <c r="I75" s="4"/>
      <c r="J75" s="4"/>
      <c r="K75" s="4"/>
      <c r="L75" s="4"/>
      <c r="M75" s="4"/>
      <c r="N75" s="4"/>
      <c r="O75" s="4"/>
    </row>
    <row r="77" spans="1:15" x14ac:dyDescent="0.25">
      <c r="A77" s="6" t="s">
        <v>13</v>
      </c>
      <c r="B77" s="4"/>
      <c r="C77" s="4"/>
      <c r="D77" s="4"/>
      <c r="E77" s="4"/>
      <c r="F77" s="4"/>
      <c r="G77" s="4"/>
      <c r="H77" s="4"/>
      <c r="I77" s="4"/>
      <c r="J77" s="4"/>
      <c r="K77" s="4"/>
      <c r="L77" s="4"/>
      <c r="M77" s="4"/>
      <c r="N77" s="4"/>
      <c r="O77" s="4"/>
    </row>
    <row r="79" spans="1:15" x14ac:dyDescent="0.25">
      <c r="A79" s="6" t="s">
        <v>13</v>
      </c>
      <c r="B79" s="4"/>
      <c r="C79" s="4"/>
      <c r="D79" s="4"/>
      <c r="E79" s="4"/>
      <c r="F79" s="4"/>
      <c r="G79" s="4"/>
      <c r="H79" s="4"/>
      <c r="I79" s="4"/>
      <c r="J79" s="4"/>
      <c r="K79" s="4"/>
      <c r="L79" s="4"/>
      <c r="M79" s="4"/>
      <c r="N79" s="4"/>
      <c r="O79" s="4"/>
    </row>
    <row r="81" spans="1:15" x14ac:dyDescent="0.25">
      <c r="A81" s="6" t="s">
        <v>13</v>
      </c>
      <c r="B81" s="4"/>
      <c r="C81" s="4"/>
      <c r="D81" s="4"/>
      <c r="E81" s="4"/>
      <c r="F81" s="4"/>
      <c r="G81" s="4"/>
      <c r="H81" s="4"/>
      <c r="I81" s="4"/>
      <c r="J81" s="4"/>
      <c r="K81" s="4"/>
      <c r="L81" s="4"/>
      <c r="M81" s="4"/>
      <c r="N81" s="4"/>
      <c r="O81" s="4"/>
    </row>
    <row r="83" spans="1:15" x14ac:dyDescent="0.25">
      <c r="A83" s="6" t="s">
        <v>13</v>
      </c>
      <c r="B83" s="4"/>
      <c r="C83" s="4"/>
      <c r="D83" s="4"/>
      <c r="E83" s="4"/>
      <c r="F83" s="4"/>
      <c r="G83" s="4"/>
      <c r="H83" s="4"/>
      <c r="I83" s="4"/>
      <c r="J83" s="4"/>
      <c r="K83" s="4"/>
      <c r="L83" s="4"/>
      <c r="M83" s="4"/>
      <c r="N83" s="4"/>
      <c r="O83" s="4"/>
    </row>
    <row r="85" spans="1:15" x14ac:dyDescent="0.25">
      <c r="C85" s="9">
        <f>SUM(C65:C83)</f>
        <v>0</v>
      </c>
      <c r="E85" s="9">
        <f>SUM(E65:E83)</f>
        <v>0</v>
      </c>
      <c r="G85" s="9">
        <f>SUM(G65:G83)</f>
        <v>0</v>
      </c>
      <c r="I85" s="9">
        <f>SUM(I65:I83)</f>
        <v>0</v>
      </c>
      <c r="K85" s="9">
        <f>SUM(K65:K83)</f>
        <v>0</v>
      </c>
      <c r="M85" s="9">
        <f>SUM(M65:M83)</f>
        <v>0</v>
      </c>
      <c r="O85" s="9">
        <f>SUM(O65:O83)</f>
        <v>0</v>
      </c>
    </row>
    <row r="87" spans="1:15" ht="21" x14ac:dyDescent="0.35">
      <c r="B87" s="3"/>
      <c r="C87" s="3" t="s">
        <v>1</v>
      </c>
      <c r="D87" s="7" t="s">
        <v>43</v>
      </c>
      <c r="E87" s="5"/>
    </row>
    <row r="89" spans="1:15" ht="21" x14ac:dyDescent="0.35">
      <c r="B89" s="3"/>
      <c r="C89" s="3" t="s">
        <v>2</v>
      </c>
      <c r="D89" s="7" t="str">
        <f>'Anual 2018'!D1492</f>
        <v>19 al 25</v>
      </c>
      <c r="E89" s="5"/>
      <c r="H89" s="10" t="s">
        <v>14</v>
      </c>
      <c r="I89" s="28">
        <f>C113+E113+G113+I113+K113+M113+O113</f>
        <v>0</v>
      </c>
    </row>
    <row r="91" spans="1:15" ht="18.75" x14ac:dyDescent="0.25">
      <c r="B91" s="1" t="s">
        <v>3</v>
      </c>
      <c r="C91" s="8" t="s">
        <v>12</v>
      </c>
      <c r="D91" s="1" t="s">
        <v>4</v>
      </c>
      <c r="E91" s="8" t="s">
        <v>12</v>
      </c>
      <c r="F91" s="1" t="s">
        <v>5</v>
      </c>
      <c r="G91" s="8" t="s">
        <v>12</v>
      </c>
      <c r="H91" s="1" t="s">
        <v>6</v>
      </c>
      <c r="I91" s="8" t="s">
        <v>12</v>
      </c>
      <c r="J91" s="1" t="s">
        <v>7</v>
      </c>
      <c r="K91" s="8" t="s">
        <v>12</v>
      </c>
      <c r="L91" s="1" t="s">
        <v>8</v>
      </c>
      <c r="M91" s="8" t="s">
        <v>12</v>
      </c>
      <c r="N91" s="1" t="s">
        <v>9</v>
      </c>
      <c r="O91" s="8" t="s">
        <v>12</v>
      </c>
    </row>
    <row r="93" spans="1:15" x14ac:dyDescent="0.25">
      <c r="A93" s="6" t="s">
        <v>13</v>
      </c>
      <c r="B93" s="4"/>
      <c r="C93" s="4"/>
      <c r="D93" s="4"/>
      <c r="E93" s="4"/>
      <c r="F93" s="4"/>
      <c r="G93" s="4"/>
      <c r="H93" s="4"/>
      <c r="I93" s="4"/>
      <c r="J93" s="4"/>
      <c r="K93" s="4"/>
      <c r="L93" s="4"/>
      <c r="M93" s="4"/>
      <c r="N93" s="4"/>
      <c r="O93" s="4"/>
    </row>
    <row r="94" spans="1:15" x14ac:dyDescent="0.25">
      <c r="G94" s="31"/>
      <c r="I94" s="31"/>
      <c r="K94" s="31"/>
    </row>
    <row r="95" spans="1:15" x14ac:dyDescent="0.25">
      <c r="A95" s="6" t="s">
        <v>13</v>
      </c>
      <c r="B95" s="4"/>
      <c r="C95" s="4"/>
      <c r="D95" s="4"/>
      <c r="E95" s="4"/>
      <c r="F95" s="4"/>
      <c r="G95" s="4"/>
      <c r="H95" s="4"/>
      <c r="I95" s="4"/>
      <c r="J95" s="4"/>
      <c r="K95" s="4"/>
      <c r="L95" s="4"/>
      <c r="M95" s="4"/>
      <c r="N95" s="4"/>
      <c r="O95" s="4"/>
    </row>
    <row r="96" spans="1:15" x14ac:dyDescent="0.25">
      <c r="C96" s="31"/>
      <c r="E96" s="31"/>
      <c r="G96" s="31"/>
      <c r="I96" s="31"/>
      <c r="K96" s="31"/>
      <c r="O96" s="31"/>
    </row>
    <row r="97" spans="1:15" x14ac:dyDescent="0.25">
      <c r="A97" s="6" t="s">
        <v>13</v>
      </c>
      <c r="B97" s="4"/>
      <c r="C97" s="4"/>
      <c r="D97" s="4"/>
      <c r="E97" s="4"/>
      <c r="F97" s="4"/>
      <c r="G97" s="4"/>
      <c r="H97" s="4"/>
      <c r="I97" s="4"/>
      <c r="J97" s="4"/>
      <c r="K97" s="4"/>
      <c r="L97" s="4"/>
      <c r="M97" s="4"/>
      <c r="N97" s="4"/>
      <c r="O97" s="4"/>
    </row>
    <row r="98" spans="1:15" x14ac:dyDescent="0.25">
      <c r="C98" s="31"/>
      <c r="E98" s="31"/>
      <c r="G98" s="31"/>
      <c r="I98" s="31"/>
    </row>
    <row r="99" spans="1:15" x14ac:dyDescent="0.25">
      <c r="A99" s="6" t="s">
        <v>13</v>
      </c>
      <c r="B99" s="4"/>
      <c r="C99" s="4"/>
      <c r="D99" s="4"/>
      <c r="E99" s="4"/>
      <c r="F99" s="4"/>
      <c r="G99" s="4"/>
      <c r="H99" s="4"/>
      <c r="I99" s="4"/>
      <c r="J99" s="4"/>
      <c r="K99" s="4"/>
      <c r="L99" s="4"/>
      <c r="M99" s="4"/>
      <c r="N99" s="4"/>
      <c r="O99" s="4"/>
    </row>
    <row r="100" spans="1:15" x14ac:dyDescent="0.25">
      <c r="C100" s="31"/>
      <c r="G100" s="31"/>
      <c r="I100" s="31"/>
    </row>
    <row r="101" spans="1:15" x14ac:dyDescent="0.25">
      <c r="A101" s="6" t="s">
        <v>13</v>
      </c>
      <c r="B101" s="4"/>
      <c r="C101" s="4"/>
      <c r="D101" s="4"/>
      <c r="E101" s="4"/>
      <c r="F101" s="4"/>
      <c r="G101" s="4"/>
      <c r="H101" s="4"/>
      <c r="I101" s="4"/>
      <c r="J101" s="4"/>
      <c r="K101" s="4"/>
      <c r="L101" s="4"/>
      <c r="M101" s="4"/>
      <c r="N101" s="4"/>
      <c r="O101" s="4"/>
    </row>
    <row r="102" spans="1:15" x14ac:dyDescent="0.25">
      <c r="C102" s="31"/>
    </row>
    <row r="103" spans="1:15" x14ac:dyDescent="0.25">
      <c r="A103" s="6" t="s">
        <v>13</v>
      </c>
      <c r="B103" s="4"/>
      <c r="C103" s="4"/>
      <c r="D103" s="4"/>
      <c r="E103" s="4"/>
      <c r="F103" s="4"/>
      <c r="G103" s="4"/>
      <c r="H103" s="4"/>
      <c r="I103" s="4"/>
      <c r="J103" s="4"/>
      <c r="K103" s="4"/>
      <c r="L103" s="4"/>
      <c r="M103" s="4"/>
      <c r="N103" s="4"/>
      <c r="O103" s="4"/>
    </row>
    <row r="104" spans="1:15" x14ac:dyDescent="0.25">
      <c r="C104" s="31"/>
    </row>
    <row r="105" spans="1:15" x14ac:dyDescent="0.25">
      <c r="A105" s="6" t="s">
        <v>13</v>
      </c>
      <c r="B105" s="4"/>
      <c r="C105" s="4"/>
      <c r="D105" s="4"/>
      <c r="E105" s="4"/>
      <c r="F105" s="4"/>
      <c r="G105" s="4"/>
      <c r="H105" s="4"/>
      <c r="I105" s="4"/>
      <c r="J105" s="4"/>
      <c r="K105" s="4"/>
      <c r="L105" s="4"/>
      <c r="M105" s="4"/>
      <c r="N105" s="4"/>
      <c r="O105" s="4"/>
    </row>
    <row r="106" spans="1:15" x14ac:dyDescent="0.25">
      <c r="C106" s="31"/>
    </row>
    <row r="107" spans="1:15" x14ac:dyDescent="0.25">
      <c r="A107" s="6" t="s">
        <v>13</v>
      </c>
      <c r="B107" s="4"/>
      <c r="C107" s="4"/>
      <c r="D107" s="4"/>
      <c r="E107" s="4"/>
      <c r="F107" s="4"/>
      <c r="G107" s="4"/>
      <c r="H107" s="4"/>
      <c r="I107" s="4"/>
      <c r="J107" s="4"/>
      <c r="K107" s="4"/>
      <c r="L107" s="4"/>
      <c r="M107" s="4"/>
      <c r="N107" s="4"/>
      <c r="O107" s="4"/>
    </row>
    <row r="108" spans="1:15" x14ac:dyDescent="0.25">
      <c r="C108" s="31"/>
    </row>
    <row r="109" spans="1:15" x14ac:dyDescent="0.25">
      <c r="A109" s="6" t="s">
        <v>13</v>
      </c>
      <c r="B109" s="4"/>
      <c r="C109" s="4"/>
      <c r="D109" s="4"/>
      <c r="E109" s="4"/>
      <c r="F109" s="4"/>
      <c r="G109" s="4"/>
      <c r="H109" s="4"/>
      <c r="I109" s="4"/>
      <c r="J109" s="4"/>
      <c r="K109" s="4"/>
      <c r="L109" s="4"/>
      <c r="M109" s="4"/>
      <c r="N109" s="4"/>
      <c r="O109" s="4"/>
    </row>
    <row r="111" spans="1:15" x14ac:dyDescent="0.25">
      <c r="A111" s="6" t="s">
        <v>13</v>
      </c>
      <c r="B111" s="4"/>
      <c r="C111" s="4"/>
      <c r="D111" s="4"/>
      <c r="E111" s="4"/>
      <c r="F111" s="4"/>
      <c r="G111" s="4"/>
      <c r="H111" s="4"/>
      <c r="I111" s="4"/>
      <c r="J111" s="4"/>
      <c r="K111" s="4"/>
      <c r="L111" s="4"/>
      <c r="M111" s="4"/>
      <c r="N111" s="4"/>
      <c r="O111" s="4"/>
    </row>
    <row r="113" spans="1:15" x14ac:dyDescent="0.25">
      <c r="C113" s="9">
        <f>SUM(C93:C111)</f>
        <v>0</v>
      </c>
      <c r="E113" s="9">
        <f>SUM(E93:E111)</f>
        <v>0</v>
      </c>
      <c r="G113" s="9">
        <f>SUM(G93:G111)</f>
        <v>0</v>
      </c>
      <c r="I113" s="9">
        <f>SUM(I93:I111)</f>
        <v>0</v>
      </c>
      <c r="K113" s="9">
        <f>SUM(K93:K111)</f>
        <v>0</v>
      </c>
      <c r="M113" s="9">
        <f>SUM(M93:M111)</f>
        <v>0</v>
      </c>
      <c r="O113" s="9">
        <f>SUM(O93:O111)</f>
        <v>0</v>
      </c>
    </row>
    <row r="115" spans="1:15" ht="21" x14ac:dyDescent="0.35">
      <c r="B115" s="3"/>
      <c r="C115" s="3" t="s">
        <v>1</v>
      </c>
      <c r="D115" s="7" t="s">
        <v>43</v>
      </c>
      <c r="E115" s="5"/>
    </row>
    <row r="117" spans="1:15" ht="21" x14ac:dyDescent="0.35">
      <c r="B117" s="3"/>
      <c r="C117" s="3" t="s">
        <v>2</v>
      </c>
      <c r="D117" s="7" t="str">
        <f>'Anual 2018'!D1520</f>
        <v>26 al 30</v>
      </c>
      <c r="E117" s="5"/>
      <c r="H117" s="10" t="s">
        <v>14</v>
      </c>
      <c r="I117" s="28">
        <f>C141+E141+G141+I141+K141+M141+O141</f>
        <v>0</v>
      </c>
    </row>
    <row r="119" spans="1:15" ht="18.75" x14ac:dyDescent="0.25">
      <c r="B119" s="1" t="s">
        <v>3</v>
      </c>
      <c r="C119" s="8" t="s">
        <v>12</v>
      </c>
      <c r="D119" s="1" t="s">
        <v>4</v>
      </c>
      <c r="E119" s="8" t="s">
        <v>12</v>
      </c>
      <c r="F119" s="1" t="s">
        <v>5</v>
      </c>
      <c r="G119" s="8" t="s">
        <v>12</v>
      </c>
      <c r="H119" s="1" t="s">
        <v>6</v>
      </c>
      <c r="I119" s="8" t="s">
        <v>12</v>
      </c>
      <c r="J119" s="1" t="s">
        <v>7</v>
      </c>
      <c r="K119" s="8" t="s">
        <v>12</v>
      </c>
      <c r="L119" s="1" t="s">
        <v>8</v>
      </c>
      <c r="M119" s="8" t="s">
        <v>12</v>
      </c>
      <c r="N119" s="1" t="s">
        <v>9</v>
      </c>
      <c r="O119" s="8" t="s">
        <v>12</v>
      </c>
    </row>
    <row r="121" spans="1:15" x14ac:dyDescent="0.25">
      <c r="A121" s="6" t="s">
        <v>13</v>
      </c>
      <c r="B121" s="4"/>
      <c r="C121" s="4"/>
      <c r="D121" s="4"/>
      <c r="E121" s="4"/>
      <c r="F121" s="4"/>
      <c r="G121" s="4"/>
      <c r="H121" s="4"/>
      <c r="I121" s="4"/>
      <c r="J121" s="4"/>
      <c r="K121" s="4"/>
      <c r="L121" s="4"/>
      <c r="M121" s="4"/>
      <c r="N121" s="4"/>
      <c r="O121" s="4"/>
    </row>
    <row r="122" spans="1:15" x14ac:dyDescent="0.25">
      <c r="C122" s="31"/>
      <c r="E122" s="31"/>
      <c r="G122" s="31"/>
      <c r="I122" s="31"/>
      <c r="M122" s="31"/>
    </row>
    <row r="123" spans="1:15" x14ac:dyDescent="0.25">
      <c r="A123" s="6" t="s">
        <v>13</v>
      </c>
      <c r="B123" s="4"/>
      <c r="C123" s="4"/>
      <c r="D123" s="4"/>
      <c r="E123" s="4"/>
      <c r="F123" s="4"/>
      <c r="G123" s="4"/>
      <c r="H123" s="4"/>
      <c r="I123" s="4"/>
      <c r="J123" s="4"/>
      <c r="K123" s="4"/>
      <c r="L123" s="4"/>
      <c r="M123" s="4"/>
      <c r="N123" s="4"/>
      <c r="O123" s="4"/>
    </row>
    <row r="124" spans="1:15" x14ac:dyDescent="0.25">
      <c r="C124" s="31"/>
      <c r="E124" s="31"/>
      <c r="G124" s="31"/>
      <c r="I124" s="31"/>
      <c r="K124" s="31"/>
    </row>
    <row r="125" spans="1:15" x14ac:dyDescent="0.25">
      <c r="A125" s="6" t="s">
        <v>13</v>
      </c>
      <c r="B125" s="4"/>
      <c r="C125" s="4"/>
      <c r="D125" s="4"/>
      <c r="E125" s="4"/>
      <c r="F125" s="4"/>
      <c r="G125" s="4"/>
      <c r="H125" s="4"/>
      <c r="I125" s="4"/>
      <c r="J125" s="4"/>
      <c r="K125" s="4"/>
      <c r="L125" s="4"/>
      <c r="M125" s="4"/>
      <c r="N125" s="4"/>
      <c r="O125" s="4"/>
    </row>
    <row r="126" spans="1:15" x14ac:dyDescent="0.25">
      <c r="C126" s="31"/>
      <c r="E126" s="31"/>
      <c r="I126" s="31"/>
      <c r="K126" s="31"/>
    </row>
    <row r="127" spans="1:15" x14ac:dyDescent="0.25">
      <c r="A127" s="6" t="s">
        <v>13</v>
      </c>
      <c r="B127" s="4"/>
      <c r="C127" s="4"/>
      <c r="D127" s="4"/>
      <c r="E127" s="4"/>
      <c r="F127" s="4"/>
      <c r="G127" s="4"/>
      <c r="H127" s="4"/>
      <c r="I127" s="4"/>
      <c r="J127" s="4"/>
      <c r="K127" s="4"/>
      <c r="L127" s="4"/>
      <c r="M127" s="4"/>
      <c r="N127" s="4"/>
      <c r="O127" s="4"/>
    </row>
    <row r="128" spans="1:15" x14ac:dyDescent="0.25">
      <c r="C128" s="31"/>
      <c r="E128" s="31"/>
      <c r="I128" s="31"/>
      <c r="K128" s="31"/>
    </row>
    <row r="129" spans="1:15" x14ac:dyDescent="0.25">
      <c r="A129" s="6" t="s">
        <v>13</v>
      </c>
      <c r="B129" s="4"/>
      <c r="C129" s="4"/>
      <c r="D129" s="4"/>
      <c r="E129" s="4"/>
      <c r="F129" s="4"/>
      <c r="G129" s="4"/>
      <c r="H129" s="4"/>
      <c r="I129" s="4"/>
      <c r="J129" s="4"/>
      <c r="K129" s="4"/>
      <c r="L129" s="4"/>
      <c r="M129" s="4"/>
      <c r="N129" s="4"/>
      <c r="O129" s="4"/>
    </row>
    <row r="130" spans="1:15" x14ac:dyDescent="0.25">
      <c r="E130" s="31"/>
      <c r="K130" s="31"/>
    </row>
    <row r="131" spans="1:15" x14ac:dyDescent="0.25">
      <c r="A131" s="6" t="s">
        <v>13</v>
      </c>
      <c r="B131" s="4"/>
      <c r="C131" s="4"/>
      <c r="D131" s="4"/>
      <c r="E131" s="4"/>
      <c r="F131" s="4"/>
      <c r="G131" s="4"/>
      <c r="H131" s="4"/>
      <c r="I131" s="4"/>
      <c r="J131" s="4"/>
      <c r="K131" s="4"/>
      <c r="L131" s="4"/>
      <c r="M131" s="4"/>
      <c r="N131" s="4"/>
      <c r="O131" s="4"/>
    </row>
    <row r="133" spans="1:15" x14ac:dyDescent="0.25">
      <c r="A133" s="6" t="s">
        <v>13</v>
      </c>
      <c r="B133" s="4"/>
      <c r="C133" s="4"/>
      <c r="D133" s="4"/>
      <c r="E133" s="4"/>
      <c r="F133" s="4"/>
      <c r="G133" s="4"/>
      <c r="H133" s="4"/>
      <c r="I133" s="4"/>
      <c r="J133" s="4"/>
      <c r="K133" s="4"/>
      <c r="L133" s="4"/>
      <c r="M133" s="4"/>
      <c r="N133" s="4"/>
      <c r="O133" s="4"/>
    </row>
    <row r="135" spans="1:15" x14ac:dyDescent="0.25">
      <c r="A135" s="6" t="s">
        <v>13</v>
      </c>
      <c r="B135" s="4"/>
      <c r="C135" s="4"/>
      <c r="D135" s="4"/>
      <c r="E135" s="4"/>
      <c r="F135" s="4"/>
      <c r="G135" s="4"/>
      <c r="H135" s="4"/>
      <c r="I135" s="4"/>
      <c r="J135" s="4"/>
      <c r="K135" s="4"/>
      <c r="L135" s="4"/>
      <c r="M135" s="4"/>
      <c r="N135" s="4"/>
      <c r="O135" s="4"/>
    </row>
    <row r="137" spans="1:15" x14ac:dyDescent="0.25">
      <c r="A137" s="6" t="s">
        <v>13</v>
      </c>
      <c r="B137" s="4"/>
      <c r="C137" s="4"/>
      <c r="D137" s="4"/>
      <c r="E137" s="4"/>
      <c r="F137" s="4"/>
      <c r="G137" s="4"/>
      <c r="H137" s="4"/>
      <c r="I137" s="4"/>
      <c r="J137" s="4"/>
      <c r="K137" s="4"/>
      <c r="L137" s="4"/>
      <c r="M137" s="4"/>
      <c r="N137" s="4"/>
      <c r="O137" s="4"/>
    </row>
    <row r="139" spans="1:15" x14ac:dyDescent="0.25">
      <c r="A139" s="6" t="s">
        <v>13</v>
      </c>
      <c r="B139" s="4"/>
      <c r="C139" s="4"/>
      <c r="D139" s="4"/>
      <c r="E139" s="4"/>
      <c r="F139" s="4"/>
      <c r="G139" s="4"/>
      <c r="H139" s="4"/>
      <c r="I139" s="4"/>
      <c r="J139" s="4"/>
      <c r="K139" s="4"/>
      <c r="L139" s="4"/>
      <c r="M139" s="4"/>
      <c r="N139" s="4"/>
      <c r="O139" s="4"/>
    </row>
    <row r="141" spans="1:15" x14ac:dyDescent="0.25">
      <c r="C141" s="9">
        <f>SUM(C121:C139)</f>
        <v>0</v>
      </c>
      <c r="E141" s="9">
        <f>SUM(E121:E139)</f>
        <v>0</v>
      </c>
      <c r="G141" s="9">
        <f>SUM(G121:G139)</f>
        <v>0</v>
      </c>
      <c r="I141" s="9">
        <f>SUM(I121:I139)</f>
        <v>0</v>
      </c>
      <c r="K141" s="9">
        <f>SUM(K121:K139)</f>
        <v>0</v>
      </c>
      <c r="M141" s="9">
        <f>SUM(M121:M139)</f>
        <v>0</v>
      </c>
      <c r="O141" s="9">
        <f>SUM(O121:O139)</f>
        <v>0</v>
      </c>
    </row>
  </sheetData>
  <mergeCells count="1">
    <mergeCell ref="B1:N1"/>
  </mergeCells>
  <dataValidations count="1">
    <dataValidation type="list" allowBlank="1" showErrorMessage="1" errorTitle="Importante" error="Debe escribir una actividad válida." sqref="B9 D9 D135 F135 H135 D17 J135 H125 B11 L135 N111 N135 B137 N9 B13 D13 D137 F137 H137 J137 N13 B15 D15 L137 N137 B139 D139 N15 B17 D11 F139 H139 J139 L139 N17 B19 D19 F19 H19 J19 L19 N19 B21 D21 F21 H21 J21 L21 N21 B23 D23 F23 H23 J23 L23 N23 B25 D25 F25 H25 J25 L25 N25 B27 D27 F27 H27 J27 L27 N27 N11 B37 D45 J11 H41 L37 J39 B39 D39 F37 F39 J37 L39 N39 B41 D37 F41 F123 H39 L41 N41 B43 D43 F43 H43 J43 L43 N43 B45 D41 F45 H45 J45 L45 N45 B47 D47 F47 H47 J47 L47 N47 B49 D49 F49 H49 J49 L49 N49 B51 D51 F51 H51 J51 L51 N51 B53 D53 F53 H53 J53 L53 N53 B55 D55 F55 H55 J55 L55 N55 B65 D65 F65 F71 F17 L65 H67 J41 B67 D67 D71 H37 L67 N67 B69 D69 F67 H69 H17 L69 N69 B71 N37 F69 H71 J17 L71 N71 B73 D73 F73 H73 L17 L73 N73 B75 D75 F75 H75 J75 L75 N75 B77 D77 F77 H77 J77 L77 N77 B79 D79 F79 H79 J79 L79 N79 B81 D81 F81 H81 J81 L81 N81 B83 D83 F83 H83 J83 L83 N83 B93 J65 D97 F93 H97 L93 J93 B95 H65 D95 H95 J95 L95 N95 B97 D93 F95 N65 J97 L97 N97 B99 D99 F97 H99 J99 L99 N99 B101 D101 H93 H101 J101 L101 N101 B103 D103 F103 H103 J103 L103 N103 B105 D105 F105 H105 J105 L105 N105 B107 D107 F107 H107 J107 L107 N107 B109 D109 F109 H109 J109 L109 N109 B111 D111 F111 H111 J111 L111 F99 N139 B121 D121 B123 H121 J121 F125 N121 N93 F101 F121 H123 J123 L123 N123 D123 B125 D127 J125 L125 N125 B127 D129 F127 H127 J127 L127 N127 B129 D125 F129 H129 J129 L129 N129 B131 D131 F131 H131 J131 L131 N131 B133 D133 F133 H133 J133 L133 N133 B135 J9 F9 H11 L9 F11 H15 L11 F13 H9 J13 L13 F15 H13 J15 L15 J67 J69 J71 J73 L121">
      <formula1>Actividades</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O169"/>
  <sheetViews>
    <sheetView showGridLines="0" zoomScale="60" zoomScaleNormal="60" workbookViewId="0">
      <selection activeCell="I4" sqref="I4"/>
    </sheetView>
  </sheetViews>
  <sheetFormatPr baseColWidth="10" defaultRowHeight="15" x14ac:dyDescent="0.25"/>
  <cols>
    <col min="1" max="1" width="14.57031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44</v>
      </c>
      <c r="E3" s="5"/>
      <c r="H3" s="13" t="s">
        <v>47</v>
      </c>
      <c r="I3" s="29">
        <f>SUM(I5+I33+I61+I89+I117+I145)</f>
        <v>0</v>
      </c>
    </row>
    <row r="5" spans="1:15" ht="21" x14ac:dyDescent="0.35">
      <c r="B5" s="3"/>
      <c r="C5" s="3" t="s">
        <v>2</v>
      </c>
      <c r="D5" s="7" t="str">
        <f>'Anual 2018'!D1548</f>
        <v>1 al 2</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E10" s="31"/>
      <c r="G10" s="31"/>
      <c r="M10" s="31"/>
    </row>
    <row r="11" spans="1:15" x14ac:dyDescent="0.25">
      <c r="A11" s="6" t="s">
        <v>13</v>
      </c>
      <c r="B11" s="4"/>
      <c r="C11" s="4"/>
      <c r="D11" s="4"/>
      <c r="E11" s="4"/>
      <c r="F11" s="4"/>
      <c r="G11" s="4"/>
      <c r="H11" s="4"/>
      <c r="I11" s="4"/>
      <c r="J11" s="4"/>
      <c r="K11" s="4"/>
      <c r="L11" s="4"/>
      <c r="M11" s="4"/>
      <c r="N11" s="4"/>
      <c r="O11" s="4"/>
    </row>
    <row r="12" spans="1:15" x14ac:dyDescent="0.25">
      <c r="C12" s="31"/>
      <c r="I12" s="31"/>
      <c r="K12" s="31"/>
    </row>
    <row r="13" spans="1:15" x14ac:dyDescent="0.25">
      <c r="A13" s="6" t="s">
        <v>13</v>
      </c>
      <c r="B13" s="4"/>
      <c r="C13" s="4"/>
      <c r="D13" s="4"/>
      <c r="E13" s="4"/>
      <c r="F13" s="4"/>
      <c r="G13" s="4"/>
      <c r="H13" s="4"/>
      <c r="I13" s="4"/>
      <c r="J13" s="4"/>
      <c r="K13" s="4"/>
      <c r="L13" s="4"/>
      <c r="M13" s="4"/>
      <c r="N13" s="4"/>
      <c r="O13" s="4"/>
    </row>
    <row r="14" spans="1:15" x14ac:dyDescent="0.25">
      <c r="C14" s="31"/>
      <c r="I14" s="31"/>
      <c r="K14" s="31"/>
    </row>
    <row r="15" spans="1:15" x14ac:dyDescent="0.25">
      <c r="A15" s="6" t="s">
        <v>13</v>
      </c>
      <c r="B15" s="4"/>
      <c r="C15" s="4"/>
      <c r="D15" s="4"/>
      <c r="E15" s="4"/>
      <c r="F15" s="4"/>
      <c r="G15" s="4"/>
      <c r="H15" s="4"/>
      <c r="I15" s="4"/>
      <c r="J15" s="4"/>
      <c r="K15" s="4"/>
      <c r="L15" s="4"/>
      <c r="M15" s="4"/>
      <c r="N15" s="4"/>
      <c r="O15" s="4"/>
    </row>
    <row r="16" spans="1:15" x14ac:dyDescent="0.25">
      <c r="K16" s="31"/>
    </row>
    <row r="17" spans="1:15" x14ac:dyDescent="0.25">
      <c r="A17" s="6" t="s">
        <v>13</v>
      </c>
      <c r="B17" s="4"/>
      <c r="C17" s="4"/>
      <c r="D17" s="4"/>
      <c r="E17" s="4"/>
      <c r="F17" s="4"/>
      <c r="G17" s="4"/>
      <c r="H17" s="4"/>
      <c r="I17" s="4"/>
      <c r="J17" s="4"/>
      <c r="K17" s="4"/>
      <c r="L17" s="4"/>
      <c r="M17" s="4"/>
      <c r="N17" s="4"/>
      <c r="O17" s="4"/>
    </row>
    <row r="18" spans="1:15" x14ac:dyDescent="0.25">
      <c r="K18" s="31"/>
    </row>
    <row r="19" spans="1:15" x14ac:dyDescent="0.25">
      <c r="A19" s="6" t="s">
        <v>13</v>
      </c>
      <c r="B19" s="4"/>
      <c r="C19" s="4"/>
      <c r="D19" s="4"/>
      <c r="E19" s="4"/>
      <c r="F19" s="4"/>
      <c r="G19" s="4"/>
      <c r="H19" s="4"/>
      <c r="I19" s="4"/>
      <c r="J19" s="4"/>
      <c r="K19" s="4"/>
      <c r="L19" s="4"/>
      <c r="M19" s="4"/>
      <c r="N19" s="4"/>
      <c r="O19" s="4"/>
    </row>
    <row r="21" spans="1:15" x14ac:dyDescent="0.25">
      <c r="A21" s="6" t="s">
        <v>13</v>
      </c>
      <c r="B21" s="4"/>
      <c r="C21" s="4"/>
      <c r="D21" s="4"/>
      <c r="E21" s="4"/>
      <c r="F21" s="4"/>
      <c r="G21" s="4"/>
      <c r="H21" s="4"/>
      <c r="I21" s="4"/>
      <c r="J21" s="4"/>
      <c r="K21" s="4"/>
      <c r="L21" s="4"/>
      <c r="M21" s="4"/>
      <c r="N21" s="4"/>
      <c r="O21" s="4"/>
    </row>
    <row r="23" spans="1:15" x14ac:dyDescent="0.25">
      <c r="A23" s="6" t="s">
        <v>13</v>
      </c>
      <c r="B23" s="4"/>
      <c r="C23" s="4"/>
      <c r="D23" s="4"/>
      <c r="E23" s="4"/>
      <c r="F23" s="4"/>
      <c r="G23" s="4"/>
      <c r="H23" s="4"/>
      <c r="I23" s="4"/>
      <c r="J23" s="4"/>
      <c r="K23" s="4"/>
      <c r="L23" s="4"/>
      <c r="M23" s="4"/>
      <c r="N23" s="4"/>
      <c r="O23" s="4"/>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9" spans="1:15" x14ac:dyDescent="0.25">
      <c r="C29" s="9">
        <f>SUM(C9:C27)</f>
        <v>0</v>
      </c>
      <c r="E29" s="9">
        <f>SUM(E9:E27)</f>
        <v>0</v>
      </c>
      <c r="G29" s="9">
        <f>SUM(G9:G27)</f>
        <v>0</v>
      </c>
      <c r="H29" s="9"/>
      <c r="I29" s="9">
        <f>SUM(I9:I27)</f>
        <v>0</v>
      </c>
      <c r="K29" s="9">
        <f>SUM(K9:K27)</f>
        <v>0</v>
      </c>
      <c r="M29" s="9">
        <f>SUM(M9:M27)</f>
        <v>0</v>
      </c>
      <c r="O29" s="9">
        <f>SUM(O9:O27)</f>
        <v>0</v>
      </c>
    </row>
    <row r="31" spans="1:15" ht="21" x14ac:dyDescent="0.35">
      <c r="B31" s="3"/>
      <c r="C31" s="3" t="s">
        <v>1</v>
      </c>
      <c r="D31" s="7" t="s">
        <v>44</v>
      </c>
      <c r="E31" s="5"/>
    </row>
    <row r="33" spans="1:15" ht="21" x14ac:dyDescent="0.35">
      <c r="B33" s="3"/>
      <c r="C33" s="3" t="s">
        <v>2</v>
      </c>
      <c r="D33" s="7" t="str">
        <f>'Anual 2018'!D1576</f>
        <v>3 al 9</v>
      </c>
      <c r="E33" s="5"/>
      <c r="H33" s="10" t="s">
        <v>14</v>
      </c>
      <c r="I33" s="28">
        <f>C57+E57+G57+I57+K57+M57+O57</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8" spans="1:15" x14ac:dyDescent="0.25">
      <c r="C38" s="31"/>
      <c r="G38" s="31"/>
      <c r="I38" s="31"/>
      <c r="J38" s="31"/>
      <c r="K38" s="31"/>
      <c r="M38" s="31"/>
      <c r="O38" s="31"/>
    </row>
    <row r="39" spans="1:15" x14ac:dyDescent="0.25">
      <c r="A39" s="6" t="s">
        <v>13</v>
      </c>
      <c r="B39" s="4"/>
      <c r="C39" s="4"/>
      <c r="D39" s="4"/>
      <c r="E39" s="4"/>
      <c r="F39" s="4"/>
      <c r="G39" s="4"/>
      <c r="H39" s="4"/>
      <c r="I39" s="4"/>
      <c r="J39" s="4"/>
      <c r="K39" s="4"/>
      <c r="L39" s="4"/>
      <c r="M39" s="4"/>
      <c r="N39" s="4"/>
      <c r="O39" s="4"/>
    </row>
    <row r="40" spans="1:15" x14ac:dyDescent="0.25">
      <c r="C40" s="31"/>
      <c r="E40" s="31"/>
      <c r="G40" s="31"/>
      <c r="I40" s="31"/>
      <c r="K40" s="31"/>
    </row>
    <row r="41" spans="1:15" x14ac:dyDescent="0.25">
      <c r="A41" s="6" t="s">
        <v>13</v>
      </c>
      <c r="B41" s="4"/>
      <c r="C41" s="4"/>
      <c r="D41" s="4"/>
      <c r="E41" s="4"/>
      <c r="F41" s="4"/>
      <c r="G41" s="4"/>
      <c r="H41" s="4"/>
      <c r="I41" s="4"/>
      <c r="J41" s="4"/>
      <c r="K41" s="4"/>
      <c r="L41" s="4"/>
      <c r="M41" s="4"/>
      <c r="N41" s="4"/>
      <c r="O41" s="4"/>
    </row>
    <row r="42" spans="1:15" x14ac:dyDescent="0.25">
      <c r="E42" s="31"/>
      <c r="K42" s="31"/>
    </row>
    <row r="43" spans="1:15" x14ac:dyDescent="0.25">
      <c r="A43" s="6" t="s">
        <v>13</v>
      </c>
      <c r="B43" s="4"/>
      <c r="C43" s="4"/>
      <c r="D43" s="4"/>
      <c r="E43" s="4"/>
      <c r="F43" s="4"/>
      <c r="G43" s="4"/>
      <c r="H43" s="4"/>
      <c r="I43" s="4"/>
      <c r="J43" s="4"/>
      <c r="K43" s="4"/>
      <c r="L43" s="4"/>
      <c r="M43" s="4"/>
      <c r="N43" s="4"/>
      <c r="O43" s="4"/>
    </row>
    <row r="44" spans="1:15" x14ac:dyDescent="0.25">
      <c r="G44" s="31"/>
      <c r="I44" s="31"/>
    </row>
    <row r="45" spans="1:15" x14ac:dyDescent="0.25">
      <c r="A45" s="6" t="s">
        <v>13</v>
      </c>
      <c r="B45" s="4"/>
      <c r="C45" s="4"/>
      <c r="D45" s="4"/>
      <c r="E45" s="4"/>
      <c r="F45" s="4"/>
      <c r="G45" s="4"/>
      <c r="H45" s="4"/>
      <c r="I45" s="4"/>
      <c r="J45" s="4"/>
      <c r="K45" s="4"/>
      <c r="L45" s="4"/>
      <c r="M45" s="4"/>
      <c r="N45" s="4"/>
      <c r="O45" s="4"/>
    </row>
    <row r="46" spans="1:15" x14ac:dyDescent="0.25">
      <c r="C46" s="31"/>
      <c r="E46" s="31"/>
      <c r="G46" s="31"/>
      <c r="I46" s="31"/>
    </row>
    <row r="47" spans="1:15" x14ac:dyDescent="0.25">
      <c r="A47" s="6" t="s">
        <v>13</v>
      </c>
      <c r="B47" s="4"/>
      <c r="C47" s="4"/>
      <c r="D47" s="4"/>
      <c r="E47" s="4"/>
      <c r="F47" s="4"/>
      <c r="G47" s="4"/>
      <c r="H47" s="4"/>
      <c r="I47" s="4"/>
      <c r="J47" s="4"/>
      <c r="K47" s="4"/>
      <c r="L47" s="4"/>
      <c r="M47" s="4"/>
      <c r="N47" s="4"/>
      <c r="O47" s="4"/>
    </row>
    <row r="48" spans="1:15" x14ac:dyDescent="0.25">
      <c r="C48" s="31"/>
      <c r="E48" s="31"/>
      <c r="G48" s="31"/>
      <c r="I48" s="31"/>
    </row>
    <row r="49" spans="1:15" x14ac:dyDescent="0.25">
      <c r="A49" s="6" t="s">
        <v>13</v>
      </c>
      <c r="B49" s="4"/>
      <c r="C49" s="4"/>
      <c r="D49" s="4"/>
      <c r="E49" s="4"/>
      <c r="F49" s="4"/>
      <c r="G49" s="4"/>
      <c r="H49" s="4"/>
      <c r="I49" s="4"/>
      <c r="J49" s="4"/>
      <c r="K49" s="4"/>
      <c r="L49" s="4"/>
      <c r="M49" s="4"/>
      <c r="N49" s="4"/>
      <c r="O49" s="4"/>
    </row>
    <row r="50" spans="1:15" x14ac:dyDescent="0.25">
      <c r="E50" s="31"/>
      <c r="G50" s="31"/>
    </row>
    <row r="51" spans="1:15" x14ac:dyDescent="0.25">
      <c r="A51" s="6" t="s">
        <v>13</v>
      </c>
      <c r="B51" s="4"/>
      <c r="C51" s="4"/>
      <c r="D51" s="4"/>
      <c r="E51" s="4"/>
      <c r="F51" s="4"/>
      <c r="G51" s="4"/>
      <c r="H51" s="4"/>
      <c r="I51" s="4"/>
      <c r="J51" s="4"/>
      <c r="K51" s="4"/>
      <c r="L51" s="4"/>
      <c r="M51" s="4"/>
      <c r="N51" s="4"/>
      <c r="O51" s="4"/>
    </row>
    <row r="52" spans="1:15" x14ac:dyDescent="0.25">
      <c r="C52" s="31"/>
      <c r="E52" s="31"/>
    </row>
    <row r="53" spans="1:15" x14ac:dyDescent="0.25">
      <c r="A53" s="6" t="s">
        <v>13</v>
      </c>
      <c r="B53" s="4"/>
      <c r="C53" s="4"/>
      <c r="D53" s="4"/>
      <c r="E53" s="4"/>
      <c r="F53" s="4"/>
      <c r="G53" s="4"/>
      <c r="H53" s="4"/>
      <c r="I53" s="4"/>
      <c r="J53" s="4"/>
      <c r="K53" s="4"/>
      <c r="L53" s="4"/>
      <c r="M53" s="4"/>
      <c r="N53" s="4"/>
      <c r="O53" s="4"/>
    </row>
    <row r="54" spans="1:15" x14ac:dyDescent="0.25">
      <c r="E54" s="31"/>
    </row>
    <row r="55" spans="1:15" x14ac:dyDescent="0.25">
      <c r="A55" s="6" t="s">
        <v>13</v>
      </c>
      <c r="B55" s="4"/>
      <c r="C55" s="4"/>
      <c r="D55" s="4"/>
      <c r="E55" s="4"/>
      <c r="F55" s="4"/>
      <c r="G55" s="4"/>
      <c r="H55" s="4"/>
      <c r="I55" s="4"/>
      <c r="J55" s="4"/>
      <c r="K55" s="4"/>
      <c r="L55" s="4"/>
      <c r="M55" s="4"/>
      <c r="N55" s="4"/>
      <c r="O55" s="4"/>
    </row>
    <row r="57" spans="1:15" x14ac:dyDescent="0.25">
      <c r="C57" s="9">
        <f>SUM(C37:C55)</f>
        <v>0</v>
      </c>
      <c r="E57" s="9">
        <f>SUM(E37:E55)</f>
        <v>0</v>
      </c>
      <c r="G57" s="9">
        <f>SUM(G37:G55)</f>
        <v>0</v>
      </c>
      <c r="I57" s="9">
        <f>SUM(I37:I55)</f>
        <v>0</v>
      </c>
      <c r="K57" s="9">
        <f>SUM(K37:K55)</f>
        <v>0</v>
      </c>
      <c r="M57" s="9">
        <f>SUM(M37:M55)</f>
        <v>0</v>
      </c>
      <c r="O57" s="9">
        <f>SUM(O37:O55)</f>
        <v>0</v>
      </c>
    </row>
    <row r="59" spans="1:15" ht="21" x14ac:dyDescent="0.35">
      <c r="B59" s="3"/>
      <c r="C59" s="3" t="s">
        <v>1</v>
      </c>
      <c r="D59" s="7" t="s">
        <v>44</v>
      </c>
      <c r="E59" s="5"/>
    </row>
    <row r="61" spans="1:15" ht="21" x14ac:dyDescent="0.35">
      <c r="B61" s="3"/>
      <c r="C61" s="3" t="s">
        <v>2</v>
      </c>
      <c r="D61" s="7" t="str">
        <f>'Anual 2018'!D1604</f>
        <v>10 al 16</v>
      </c>
      <c r="E61" s="5"/>
      <c r="H61" s="10" t="s">
        <v>14</v>
      </c>
      <c r="I61" s="28">
        <f>C85+E85+G85+I85+K85+M85+O85</f>
        <v>0</v>
      </c>
    </row>
    <row r="63" spans="1:15" ht="18.75" x14ac:dyDescent="0.25">
      <c r="B63" s="1" t="s">
        <v>3</v>
      </c>
      <c r="C63" s="8" t="s">
        <v>12</v>
      </c>
      <c r="D63" s="1" t="s">
        <v>4</v>
      </c>
      <c r="E63" s="8" t="s">
        <v>12</v>
      </c>
      <c r="F63" s="1" t="s">
        <v>5</v>
      </c>
      <c r="G63" s="8" t="s">
        <v>12</v>
      </c>
      <c r="H63" s="1" t="s">
        <v>6</v>
      </c>
      <c r="I63" s="8" t="s">
        <v>12</v>
      </c>
      <c r="J63" s="1" t="s">
        <v>7</v>
      </c>
      <c r="K63" s="8" t="s">
        <v>12</v>
      </c>
      <c r="L63" s="1" t="s">
        <v>8</v>
      </c>
      <c r="M63" s="8" t="s">
        <v>12</v>
      </c>
      <c r="N63" s="1" t="s">
        <v>9</v>
      </c>
      <c r="O63" s="8" t="s">
        <v>12</v>
      </c>
    </row>
    <row r="65" spans="1:15" x14ac:dyDescent="0.25">
      <c r="A65" s="6" t="s">
        <v>13</v>
      </c>
      <c r="B65" s="4"/>
      <c r="C65" s="4"/>
      <c r="D65" s="4"/>
      <c r="E65" s="4"/>
      <c r="F65" s="4"/>
      <c r="G65" s="4"/>
      <c r="H65" s="4"/>
      <c r="I65" s="4"/>
      <c r="J65" s="4"/>
      <c r="K65" s="4"/>
      <c r="L65" s="4"/>
      <c r="M65" s="4"/>
      <c r="N65" s="4"/>
      <c r="O65" s="4"/>
    </row>
    <row r="66" spans="1:15" x14ac:dyDescent="0.25">
      <c r="E66" s="31"/>
      <c r="G66" s="31"/>
      <c r="I66" s="31"/>
      <c r="K66" s="31"/>
      <c r="M66" s="31"/>
    </row>
    <row r="67" spans="1:15" x14ac:dyDescent="0.25">
      <c r="A67" s="6" t="s">
        <v>13</v>
      </c>
      <c r="B67" s="4"/>
      <c r="C67" s="4"/>
      <c r="D67" s="4"/>
      <c r="E67" s="4"/>
      <c r="F67" s="4"/>
      <c r="G67" s="4"/>
      <c r="H67" s="4"/>
      <c r="I67" s="4"/>
      <c r="J67" s="4"/>
      <c r="K67" s="4"/>
      <c r="L67" s="4"/>
      <c r="M67" s="4"/>
      <c r="N67" s="4"/>
      <c r="O67" s="4"/>
    </row>
    <row r="68" spans="1:15" x14ac:dyDescent="0.25">
      <c r="C68" s="31"/>
      <c r="E68" s="31"/>
      <c r="G68" s="31"/>
      <c r="I68" s="31"/>
      <c r="K68" s="31"/>
      <c r="O68" s="31"/>
    </row>
    <row r="69" spans="1:15" x14ac:dyDescent="0.25">
      <c r="A69" s="6" t="s">
        <v>13</v>
      </c>
      <c r="B69" s="4"/>
      <c r="C69" s="4"/>
      <c r="D69" s="4"/>
      <c r="E69" s="4"/>
      <c r="F69" s="4"/>
      <c r="G69" s="4"/>
      <c r="H69" s="4"/>
      <c r="I69" s="4"/>
      <c r="J69" s="4"/>
      <c r="K69" s="4"/>
      <c r="L69" s="4"/>
      <c r="M69" s="4"/>
      <c r="N69" s="4"/>
      <c r="O69" s="4"/>
    </row>
    <row r="70" spans="1:15" x14ac:dyDescent="0.25">
      <c r="E70" s="31"/>
      <c r="G70" s="31"/>
      <c r="I70" s="31"/>
      <c r="K70" s="31"/>
      <c r="O70" s="31"/>
    </row>
    <row r="71" spans="1:15" x14ac:dyDescent="0.25">
      <c r="A71" s="6" t="s">
        <v>13</v>
      </c>
      <c r="B71" s="4"/>
      <c r="C71" s="4"/>
      <c r="D71" s="4"/>
      <c r="E71" s="4"/>
      <c r="F71" s="4"/>
      <c r="G71" s="4"/>
      <c r="H71" s="4"/>
      <c r="I71" s="4"/>
      <c r="J71" s="4"/>
      <c r="K71" s="4"/>
      <c r="L71" s="4"/>
      <c r="M71" s="4"/>
      <c r="N71" s="4"/>
      <c r="O71" s="4"/>
    </row>
    <row r="72" spans="1:15" x14ac:dyDescent="0.25">
      <c r="C72" s="31"/>
      <c r="E72" s="31"/>
      <c r="G72" s="31"/>
      <c r="K72" s="31"/>
    </row>
    <row r="73" spans="1:15" x14ac:dyDescent="0.25">
      <c r="A73" s="6" t="s">
        <v>13</v>
      </c>
      <c r="B73" s="4"/>
      <c r="C73" s="4"/>
      <c r="D73" s="4"/>
      <c r="E73" s="4"/>
      <c r="F73" s="4"/>
      <c r="G73" s="4"/>
      <c r="H73" s="4"/>
      <c r="I73" s="4"/>
      <c r="J73" s="4"/>
      <c r="K73" s="4"/>
      <c r="L73" s="4"/>
      <c r="M73" s="4"/>
      <c r="N73" s="4"/>
      <c r="O73" s="4"/>
    </row>
    <row r="74" spans="1:15" x14ac:dyDescent="0.25">
      <c r="E74" s="31"/>
      <c r="G74" s="31"/>
      <c r="K74" s="31"/>
    </row>
    <row r="75" spans="1:15" x14ac:dyDescent="0.25">
      <c r="A75" s="6" t="s">
        <v>13</v>
      </c>
      <c r="B75" s="4"/>
      <c r="C75" s="4"/>
      <c r="D75" s="4"/>
      <c r="E75" s="4"/>
      <c r="F75" s="4"/>
      <c r="G75" s="4"/>
      <c r="H75" s="4"/>
      <c r="I75" s="4"/>
      <c r="J75" s="4"/>
      <c r="K75" s="4"/>
      <c r="L75" s="4"/>
      <c r="M75" s="4"/>
      <c r="N75" s="4"/>
      <c r="O75" s="4"/>
    </row>
    <row r="76" spans="1:15" x14ac:dyDescent="0.25">
      <c r="K76" s="31"/>
    </row>
    <row r="77" spans="1:15" x14ac:dyDescent="0.25">
      <c r="A77" s="6" t="s">
        <v>13</v>
      </c>
      <c r="B77" s="4"/>
      <c r="C77" s="4"/>
      <c r="D77" s="4"/>
      <c r="E77" s="4"/>
      <c r="F77" s="4"/>
      <c r="G77" s="4"/>
      <c r="H77" s="4"/>
      <c r="I77" s="4"/>
      <c r="J77" s="4"/>
      <c r="K77" s="4"/>
      <c r="L77" s="4"/>
      <c r="M77" s="4"/>
      <c r="N77" s="4"/>
      <c r="O77" s="4"/>
    </row>
    <row r="78" spans="1:15" x14ac:dyDescent="0.25">
      <c r="K78" s="31"/>
    </row>
    <row r="79" spans="1:15" x14ac:dyDescent="0.25">
      <c r="A79" s="6" t="s">
        <v>13</v>
      </c>
      <c r="B79" s="4"/>
      <c r="C79" s="4"/>
      <c r="D79" s="4"/>
      <c r="E79" s="4"/>
      <c r="F79" s="4"/>
      <c r="G79" s="4"/>
      <c r="H79" s="4"/>
      <c r="I79" s="4"/>
      <c r="J79" s="4"/>
      <c r="K79" s="4"/>
      <c r="L79" s="4"/>
      <c r="M79" s="4"/>
      <c r="N79" s="4"/>
      <c r="O79" s="4"/>
    </row>
    <row r="81" spans="1:15" x14ac:dyDescent="0.25">
      <c r="A81" s="6" t="s">
        <v>13</v>
      </c>
      <c r="B81" s="4"/>
      <c r="C81" s="4"/>
      <c r="D81" s="4"/>
      <c r="E81" s="4"/>
      <c r="F81" s="4"/>
      <c r="G81" s="4"/>
      <c r="H81" s="4"/>
      <c r="I81" s="4"/>
      <c r="J81" s="4"/>
      <c r="K81" s="4"/>
      <c r="L81" s="4"/>
      <c r="M81" s="4"/>
      <c r="N81" s="4"/>
      <c r="O81" s="4"/>
    </row>
    <row r="83" spans="1:15" x14ac:dyDescent="0.25">
      <c r="A83" s="6" t="s">
        <v>13</v>
      </c>
      <c r="B83" s="4"/>
      <c r="C83" s="4"/>
      <c r="D83" s="4"/>
      <c r="E83" s="4"/>
      <c r="F83" s="4"/>
      <c r="G83" s="4"/>
      <c r="H83" s="4"/>
      <c r="I83" s="4"/>
      <c r="J83" s="4"/>
      <c r="K83" s="4"/>
      <c r="L83" s="4"/>
      <c r="M83" s="4"/>
      <c r="N83" s="4"/>
      <c r="O83" s="4"/>
    </row>
    <row r="85" spans="1:15" x14ac:dyDescent="0.25">
      <c r="C85" s="9">
        <f>SUM(C65:C83)</f>
        <v>0</v>
      </c>
      <c r="E85" s="9">
        <f>SUM(E65:E83)</f>
        <v>0</v>
      </c>
      <c r="G85" s="9">
        <f>SUM(G65:G83)</f>
        <v>0</v>
      </c>
      <c r="I85" s="9">
        <f>SUM(I65:I83)</f>
        <v>0</v>
      </c>
      <c r="K85" s="9">
        <f>SUM(K65:K83)</f>
        <v>0</v>
      </c>
      <c r="M85" s="9">
        <f>SUM(M65:M83)</f>
        <v>0</v>
      </c>
      <c r="O85" s="9">
        <f>SUM(O65:O83)</f>
        <v>0</v>
      </c>
    </row>
    <row r="87" spans="1:15" ht="21" x14ac:dyDescent="0.35">
      <c r="B87" s="3"/>
      <c r="C87" s="3" t="s">
        <v>1</v>
      </c>
      <c r="D87" s="7" t="s">
        <v>44</v>
      </c>
      <c r="E87" s="5"/>
    </row>
    <row r="89" spans="1:15" ht="21" x14ac:dyDescent="0.35">
      <c r="B89" s="3"/>
      <c r="C89" s="3" t="s">
        <v>2</v>
      </c>
      <c r="D89" s="7" t="str">
        <f>'Anual 2018'!D1632</f>
        <v>17 al 23</v>
      </c>
      <c r="E89" s="5"/>
      <c r="H89" s="10" t="s">
        <v>14</v>
      </c>
      <c r="I89" s="28">
        <f>C113+E113+G113+I113+K113+M113+O113</f>
        <v>0</v>
      </c>
    </row>
    <row r="91" spans="1:15" ht="18.75" x14ac:dyDescent="0.25">
      <c r="B91" s="1" t="s">
        <v>3</v>
      </c>
      <c r="C91" s="8" t="s">
        <v>12</v>
      </c>
      <c r="D91" s="1" t="s">
        <v>4</v>
      </c>
      <c r="E91" s="8" t="s">
        <v>12</v>
      </c>
      <c r="F91" s="1" t="s">
        <v>5</v>
      </c>
      <c r="G91" s="8" t="s">
        <v>12</v>
      </c>
      <c r="H91" s="1" t="s">
        <v>6</v>
      </c>
      <c r="I91" s="8" t="s">
        <v>12</v>
      </c>
      <c r="J91" s="1" t="s">
        <v>7</v>
      </c>
      <c r="K91" s="8" t="s">
        <v>12</v>
      </c>
      <c r="L91" s="1" t="s">
        <v>8</v>
      </c>
      <c r="M91" s="8" t="s">
        <v>12</v>
      </c>
      <c r="N91" s="1" t="s">
        <v>9</v>
      </c>
      <c r="O91" s="8" t="s">
        <v>12</v>
      </c>
    </row>
    <row r="93" spans="1:15" x14ac:dyDescent="0.25">
      <c r="A93" s="6" t="s">
        <v>13</v>
      </c>
      <c r="B93" s="4"/>
      <c r="C93" s="4"/>
      <c r="D93" s="4"/>
      <c r="E93" s="4"/>
      <c r="F93" s="4"/>
      <c r="G93" s="4"/>
      <c r="H93" s="4"/>
      <c r="I93" s="4"/>
      <c r="J93" s="4"/>
      <c r="K93" s="4"/>
      <c r="L93" s="4"/>
      <c r="M93" s="4"/>
      <c r="N93" s="4"/>
      <c r="O93" s="4"/>
    </row>
    <row r="94" spans="1:15" x14ac:dyDescent="0.25">
      <c r="C94" s="31"/>
      <c r="E94" s="31"/>
      <c r="G94" s="31"/>
      <c r="I94" s="31"/>
    </row>
    <row r="95" spans="1:15" x14ac:dyDescent="0.25">
      <c r="A95" s="6" t="s">
        <v>13</v>
      </c>
      <c r="B95" s="4"/>
      <c r="C95" s="4"/>
      <c r="D95" s="4"/>
      <c r="E95" s="4"/>
      <c r="F95" s="4"/>
      <c r="G95" s="4"/>
      <c r="H95" s="4"/>
      <c r="I95" s="4"/>
      <c r="J95" s="4"/>
      <c r="K95" s="4"/>
      <c r="L95" s="4"/>
      <c r="M95" s="4"/>
      <c r="N95" s="4"/>
      <c r="O95" s="4"/>
    </row>
    <row r="96" spans="1:15" x14ac:dyDescent="0.25">
      <c r="C96" s="31"/>
      <c r="E96" s="31"/>
      <c r="G96" s="31"/>
    </row>
    <row r="97" spans="1:15" x14ac:dyDescent="0.25">
      <c r="A97" s="6" t="s">
        <v>13</v>
      </c>
      <c r="B97" s="4"/>
      <c r="C97" s="4"/>
      <c r="D97" s="4"/>
      <c r="E97" s="4"/>
      <c r="F97" s="4"/>
      <c r="G97" s="4"/>
      <c r="H97" s="4"/>
      <c r="I97" s="4"/>
      <c r="J97" s="4"/>
      <c r="K97" s="4"/>
      <c r="L97" s="4"/>
      <c r="M97" s="4"/>
      <c r="N97" s="4"/>
      <c r="O97" s="4"/>
    </row>
    <row r="98" spans="1:15" x14ac:dyDescent="0.25">
      <c r="C98" s="31"/>
      <c r="E98" s="31"/>
      <c r="I98" s="31"/>
    </row>
    <row r="99" spans="1:15" x14ac:dyDescent="0.25">
      <c r="A99" s="6" t="s">
        <v>13</v>
      </c>
      <c r="B99" s="4"/>
      <c r="C99" s="4"/>
      <c r="D99" s="4"/>
      <c r="E99" s="4"/>
      <c r="F99" s="4"/>
      <c r="G99" s="4"/>
      <c r="H99" s="4"/>
      <c r="I99" s="4"/>
      <c r="J99" s="4"/>
      <c r="K99" s="4"/>
      <c r="L99" s="4"/>
      <c r="M99" s="4"/>
      <c r="N99" s="4"/>
      <c r="O99" s="4"/>
    </row>
    <row r="100" spans="1:15" x14ac:dyDescent="0.25">
      <c r="C100" s="31"/>
      <c r="E100" s="31"/>
    </row>
    <row r="101" spans="1:15" x14ac:dyDescent="0.25">
      <c r="A101" s="6" t="s">
        <v>13</v>
      </c>
      <c r="B101" s="4"/>
      <c r="C101" s="4"/>
      <c r="D101" s="4"/>
      <c r="E101" s="4"/>
      <c r="F101" s="4"/>
      <c r="G101" s="4"/>
      <c r="H101" s="4"/>
      <c r="I101" s="4"/>
      <c r="J101" s="4"/>
      <c r="K101" s="4"/>
      <c r="L101" s="4"/>
      <c r="M101" s="4"/>
      <c r="N101" s="4"/>
      <c r="O101" s="4"/>
    </row>
    <row r="102" spans="1:15" x14ac:dyDescent="0.25">
      <c r="C102" s="31"/>
    </row>
    <row r="103" spans="1:15" x14ac:dyDescent="0.25">
      <c r="A103" s="6" t="s">
        <v>13</v>
      </c>
      <c r="B103" s="4"/>
      <c r="C103" s="4"/>
      <c r="D103" s="4"/>
      <c r="E103" s="4"/>
      <c r="F103" s="4"/>
      <c r="G103" s="4"/>
      <c r="H103" s="4"/>
      <c r="I103" s="4"/>
      <c r="J103" s="4"/>
      <c r="K103" s="4"/>
      <c r="L103" s="4"/>
      <c r="M103" s="4"/>
      <c r="N103" s="4"/>
      <c r="O103" s="4"/>
    </row>
    <row r="104" spans="1:15" x14ac:dyDescent="0.25">
      <c r="C104" s="31"/>
    </row>
    <row r="105" spans="1:15" x14ac:dyDescent="0.25">
      <c r="A105" s="6" t="s">
        <v>13</v>
      </c>
      <c r="B105" s="4"/>
      <c r="C105" s="4"/>
      <c r="D105" s="4"/>
      <c r="E105" s="4"/>
      <c r="F105" s="4"/>
      <c r="G105" s="4"/>
      <c r="H105" s="4"/>
      <c r="I105" s="4"/>
      <c r="J105" s="4"/>
      <c r="K105" s="4"/>
      <c r="L105" s="4"/>
      <c r="M105" s="4"/>
      <c r="N105" s="4"/>
      <c r="O105" s="4"/>
    </row>
    <row r="106" spans="1:15" x14ac:dyDescent="0.25">
      <c r="C106" s="31"/>
    </row>
    <row r="107" spans="1:15" x14ac:dyDescent="0.25">
      <c r="A107" s="6" t="s">
        <v>13</v>
      </c>
      <c r="B107" s="4"/>
      <c r="C107" s="4"/>
      <c r="D107" s="4"/>
      <c r="E107" s="4"/>
      <c r="F107" s="4"/>
      <c r="G107" s="4"/>
      <c r="H107" s="4"/>
      <c r="I107" s="4"/>
      <c r="J107" s="4"/>
      <c r="K107" s="4"/>
      <c r="L107" s="4"/>
      <c r="M107" s="4"/>
      <c r="N107" s="4"/>
      <c r="O107" s="4"/>
    </row>
    <row r="109" spans="1:15" x14ac:dyDescent="0.25">
      <c r="A109" s="6" t="s">
        <v>13</v>
      </c>
      <c r="B109" s="4"/>
      <c r="C109" s="4"/>
      <c r="D109" s="4"/>
      <c r="E109" s="4"/>
      <c r="F109" s="4"/>
      <c r="G109" s="4"/>
      <c r="H109" s="4"/>
      <c r="I109" s="4"/>
      <c r="J109" s="4"/>
      <c r="K109" s="4"/>
      <c r="L109" s="4"/>
      <c r="M109" s="4"/>
      <c r="N109" s="4"/>
      <c r="O109" s="4"/>
    </row>
    <row r="111" spans="1:15" x14ac:dyDescent="0.25">
      <c r="A111" s="6" t="s">
        <v>13</v>
      </c>
      <c r="B111" s="4"/>
      <c r="C111" s="4"/>
      <c r="D111" s="4"/>
      <c r="E111" s="4"/>
      <c r="F111" s="4"/>
      <c r="G111" s="4"/>
      <c r="H111" s="4"/>
      <c r="I111" s="4"/>
      <c r="J111" s="4"/>
      <c r="K111" s="4"/>
      <c r="L111" s="4"/>
      <c r="M111" s="4"/>
      <c r="N111" s="4"/>
      <c r="O111" s="4"/>
    </row>
    <row r="113" spans="1:15" x14ac:dyDescent="0.25">
      <c r="C113" s="9">
        <f>SUM(C93:C111)</f>
        <v>0</v>
      </c>
      <c r="E113" s="9">
        <f>SUM(E93:E111)</f>
        <v>0</v>
      </c>
      <c r="G113" s="9">
        <f>SUM(G93:G111)</f>
        <v>0</v>
      </c>
      <c r="I113" s="9">
        <f>SUM(I93:I111)</f>
        <v>0</v>
      </c>
      <c r="K113" s="9">
        <f>SUM(K93:K111)</f>
        <v>0</v>
      </c>
      <c r="M113" s="9">
        <f>SUM(M93:M111)</f>
        <v>0</v>
      </c>
      <c r="O113" s="9">
        <f>SUM(O93:O111)</f>
        <v>0</v>
      </c>
    </row>
    <row r="115" spans="1:15" ht="21" x14ac:dyDescent="0.35">
      <c r="B115" s="3"/>
      <c r="C115" s="3" t="s">
        <v>1</v>
      </c>
      <c r="D115" s="7" t="s">
        <v>44</v>
      </c>
      <c r="E115" s="5"/>
    </row>
    <row r="117" spans="1:15" ht="21" x14ac:dyDescent="0.35">
      <c r="B117" s="3"/>
      <c r="C117" s="3" t="s">
        <v>2</v>
      </c>
      <c r="D117" s="7" t="str">
        <f>'Anual 2018'!D1661</f>
        <v>24 al 30</v>
      </c>
      <c r="E117" s="5"/>
      <c r="H117" s="10" t="s">
        <v>14</v>
      </c>
      <c r="I117" s="28">
        <f>C141+E141+G141+I141+K141+M141+O141</f>
        <v>0</v>
      </c>
    </row>
    <row r="119" spans="1:15" ht="18.75" x14ac:dyDescent="0.25">
      <c r="B119" s="1" t="s">
        <v>3</v>
      </c>
      <c r="C119" s="8" t="s">
        <v>12</v>
      </c>
      <c r="D119" s="1" t="s">
        <v>4</v>
      </c>
      <c r="E119" s="8" t="s">
        <v>12</v>
      </c>
      <c r="F119" s="1" t="s">
        <v>5</v>
      </c>
      <c r="G119" s="8" t="s">
        <v>12</v>
      </c>
      <c r="H119" s="1" t="s">
        <v>6</v>
      </c>
      <c r="I119" s="8" t="s">
        <v>12</v>
      </c>
      <c r="J119" s="1" t="s">
        <v>7</v>
      </c>
      <c r="K119" s="8" t="s">
        <v>12</v>
      </c>
      <c r="L119" s="1" t="s">
        <v>8</v>
      </c>
      <c r="M119" s="8" t="s">
        <v>12</v>
      </c>
      <c r="N119" s="1" t="s">
        <v>9</v>
      </c>
      <c r="O119" s="8" t="s">
        <v>12</v>
      </c>
    </row>
    <row r="121" spans="1:15" x14ac:dyDescent="0.25">
      <c r="A121" s="6" t="s">
        <v>13</v>
      </c>
      <c r="B121" s="4"/>
      <c r="C121" s="4"/>
      <c r="D121" s="4"/>
      <c r="E121" s="4"/>
      <c r="F121" s="4"/>
      <c r="G121" s="4"/>
      <c r="H121" s="4"/>
      <c r="I121" s="4"/>
      <c r="J121" s="4"/>
      <c r="K121" s="4"/>
      <c r="L121" s="4"/>
      <c r="M121" s="4"/>
      <c r="N121" s="4"/>
      <c r="O121" s="4"/>
    </row>
    <row r="122" spans="1:15" x14ac:dyDescent="0.25">
      <c r="E122" s="31"/>
    </row>
    <row r="123" spans="1:15" x14ac:dyDescent="0.25">
      <c r="A123" s="6" t="s">
        <v>13</v>
      </c>
      <c r="B123" s="4"/>
      <c r="C123" s="4"/>
      <c r="D123" s="4"/>
      <c r="E123" s="4"/>
      <c r="F123" s="4"/>
      <c r="G123" s="4"/>
      <c r="H123" s="4"/>
      <c r="I123" s="4"/>
      <c r="J123" s="4"/>
      <c r="K123" s="4"/>
      <c r="L123" s="4"/>
      <c r="M123" s="4"/>
      <c r="N123" s="4"/>
      <c r="O123" s="4"/>
    </row>
    <row r="124" spans="1:15" x14ac:dyDescent="0.25">
      <c r="E124" s="31"/>
      <c r="G124" s="31"/>
      <c r="I124" s="31"/>
    </row>
    <row r="125" spans="1:15" x14ac:dyDescent="0.25">
      <c r="A125" s="6" t="s">
        <v>13</v>
      </c>
      <c r="B125" s="4"/>
      <c r="C125" s="4"/>
      <c r="D125" s="4"/>
      <c r="E125" s="4"/>
      <c r="F125" s="4"/>
      <c r="G125" s="4"/>
      <c r="H125" s="4"/>
      <c r="I125" s="4"/>
      <c r="J125" s="4"/>
      <c r="K125" s="4"/>
      <c r="L125" s="4"/>
      <c r="M125" s="4"/>
      <c r="N125" s="4"/>
      <c r="O125" s="4"/>
    </row>
    <row r="126" spans="1:15" x14ac:dyDescent="0.25">
      <c r="C126" s="31"/>
    </row>
    <row r="127" spans="1:15" x14ac:dyDescent="0.25">
      <c r="A127" s="6" t="s">
        <v>13</v>
      </c>
      <c r="B127" s="4"/>
      <c r="C127" s="4"/>
      <c r="D127" s="4"/>
      <c r="E127" s="4"/>
      <c r="F127" s="4"/>
      <c r="G127" s="4"/>
      <c r="H127" s="4"/>
      <c r="I127" s="4"/>
      <c r="J127" s="4"/>
      <c r="K127" s="4"/>
      <c r="L127" s="4"/>
      <c r="M127" s="4"/>
      <c r="N127" s="4"/>
      <c r="O127" s="4"/>
    </row>
    <row r="128" spans="1:15" x14ac:dyDescent="0.25">
      <c r="C128" s="31"/>
    </row>
    <row r="129" spans="1:15" x14ac:dyDescent="0.25">
      <c r="A129" s="6" t="s">
        <v>13</v>
      </c>
      <c r="B129" s="4"/>
      <c r="C129" s="4"/>
      <c r="D129" s="4"/>
      <c r="E129" s="4"/>
      <c r="F129" s="4"/>
      <c r="G129" s="4"/>
      <c r="H129" s="4"/>
      <c r="I129" s="4"/>
      <c r="J129" s="4"/>
      <c r="K129" s="4"/>
      <c r="L129" s="4"/>
      <c r="M129" s="4"/>
      <c r="N129" s="4"/>
      <c r="O129" s="4"/>
    </row>
    <row r="130" spans="1:15" x14ac:dyDescent="0.25">
      <c r="C130" s="31"/>
    </row>
    <row r="131" spans="1:15" x14ac:dyDescent="0.25">
      <c r="A131" s="6" t="s">
        <v>13</v>
      </c>
      <c r="B131" s="4"/>
      <c r="C131" s="4"/>
      <c r="D131" s="4"/>
      <c r="E131" s="4"/>
      <c r="F131" s="4"/>
      <c r="G131" s="4"/>
      <c r="H131" s="4"/>
      <c r="I131" s="4"/>
      <c r="J131" s="4"/>
      <c r="K131" s="4"/>
      <c r="L131" s="4"/>
      <c r="M131" s="4"/>
      <c r="N131" s="4"/>
      <c r="O131" s="4"/>
    </row>
    <row r="133" spans="1:15" x14ac:dyDescent="0.25">
      <c r="A133" s="6" t="s">
        <v>13</v>
      </c>
      <c r="B133" s="4"/>
      <c r="C133" s="4"/>
      <c r="D133" s="4"/>
      <c r="E133" s="4"/>
      <c r="F133" s="4"/>
      <c r="G133" s="4"/>
      <c r="H133" s="4"/>
      <c r="I133" s="4"/>
      <c r="J133" s="4"/>
      <c r="K133" s="4"/>
      <c r="L133" s="4"/>
      <c r="M133" s="4"/>
      <c r="N133" s="4"/>
      <c r="O133" s="4"/>
    </row>
    <row r="135" spans="1:15" x14ac:dyDescent="0.25">
      <c r="A135" s="6" t="s">
        <v>13</v>
      </c>
      <c r="B135" s="4"/>
      <c r="C135" s="4"/>
      <c r="D135" s="4"/>
      <c r="E135" s="4"/>
      <c r="F135" s="4"/>
      <c r="G135" s="4"/>
      <c r="H135" s="4"/>
      <c r="I135" s="4"/>
      <c r="J135" s="4"/>
      <c r="K135" s="4"/>
      <c r="L135" s="4"/>
      <c r="M135" s="4"/>
      <c r="N135" s="4"/>
      <c r="O135" s="4"/>
    </row>
    <row r="137" spans="1:15" x14ac:dyDescent="0.25">
      <c r="A137" s="6" t="s">
        <v>13</v>
      </c>
      <c r="B137" s="4"/>
      <c r="C137" s="4"/>
      <c r="D137" s="4"/>
      <c r="E137" s="4"/>
      <c r="F137" s="4"/>
      <c r="G137" s="4"/>
      <c r="H137" s="4"/>
      <c r="I137" s="4"/>
      <c r="J137" s="4"/>
      <c r="K137" s="4"/>
      <c r="L137" s="4"/>
      <c r="M137" s="4"/>
      <c r="N137" s="4"/>
      <c r="O137" s="4"/>
    </row>
    <row r="139" spans="1:15" x14ac:dyDescent="0.25">
      <c r="A139" s="6" t="s">
        <v>13</v>
      </c>
      <c r="B139" s="4"/>
      <c r="C139" s="4"/>
      <c r="D139" s="4"/>
      <c r="E139" s="4"/>
      <c r="F139" s="4"/>
      <c r="G139" s="4"/>
      <c r="H139" s="4"/>
      <c r="I139" s="4"/>
      <c r="J139" s="4"/>
      <c r="K139" s="4"/>
      <c r="L139" s="4"/>
      <c r="M139" s="4"/>
      <c r="N139" s="4"/>
      <c r="O139" s="4"/>
    </row>
    <row r="141" spans="1:15" x14ac:dyDescent="0.25">
      <c r="C141" s="9">
        <f>SUM(C121:C139)</f>
        <v>0</v>
      </c>
      <c r="E141" s="9">
        <f>SUM(E121:E139)</f>
        <v>0</v>
      </c>
      <c r="G141" s="9">
        <f>SUM(G121:G139)</f>
        <v>0</v>
      </c>
      <c r="I141" s="9">
        <f>SUM(I121:I139)</f>
        <v>0</v>
      </c>
      <c r="K141" s="9">
        <f>SUM(K121:K139)</f>
        <v>0</v>
      </c>
      <c r="M141" s="9">
        <f>SUM(M121:M139)</f>
        <v>0</v>
      </c>
      <c r="O141" s="9">
        <f>SUM(O121:O139)</f>
        <v>0</v>
      </c>
    </row>
    <row r="143" spans="1:15" ht="21" x14ac:dyDescent="0.35">
      <c r="B143" s="3"/>
      <c r="C143" s="3" t="s">
        <v>1</v>
      </c>
      <c r="D143" s="7" t="s">
        <v>44</v>
      </c>
      <c r="E143" s="5"/>
    </row>
    <row r="145" spans="1:15" ht="21" x14ac:dyDescent="0.35">
      <c r="B145" s="3"/>
      <c r="C145" s="3" t="s">
        <v>2</v>
      </c>
      <c r="D145" s="40">
        <f>'Anual 2018'!D1690</f>
        <v>31</v>
      </c>
      <c r="E145" s="5"/>
      <c r="H145" s="10" t="s">
        <v>14</v>
      </c>
      <c r="I145" s="28">
        <f>C169+E169+G169+I169+K169+M169+O169</f>
        <v>0</v>
      </c>
    </row>
    <row r="147" spans="1:15" ht="18.75" x14ac:dyDescent="0.25">
      <c r="B147" s="1" t="s">
        <v>3</v>
      </c>
      <c r="C147" s="8" t="s">
        <v>12</v>
      </c>
      <c r="D147" s="1" t="s">
        <v>4</v>
      </c>
      <c r="E147" s="8" t="s">
        <v>12</v>
      </c>
      <c r="F147" s="1" t="s">
        <v>5</v>
      </c>
      <c r="G147" s="8" t="s">
        <v>12</v>
      </c>
      <c r="H147" s="1" t="s">
        <v>6</v>
      </c>
      <c r="I147" s="8" t="s">
        <v>12</v>
      </c>
      <c r="J147" s="1" t="s">
        <v>7</v>
      </c>
      <c r="K147" s="8" t="s">
        <v>12</v>
      </c>
      <c r="L147" s="1" t="s">
        <v>8</v>
      </c>
      <c r="M147" s="8" t="s">
        <v>12</v>
      </c>
      <c r="N147" s="1" t="s">
        <v>9</v>
      </c>
      <c r="O147" s="8" t="s">
        <v>12</v>
      </c>
    </row>
    <row r="149" spans="1:15" x14ac:dyDescent="0.25">
      <c r="A149" s="6" t="s">
        <v>13</v>
      </c>
      <c r="B149" s="4"/>
      <c r="C149" s="4"/>
      <c r="D149" s="4"/>
      <c r="E149" s="4"/>
      <c r="F149" s="4"/>
      <c r="G149" s="4"/>
      <c r="H149" s="4"/>
      <c r="I149" s="4"/>
      <c r="J149" s="4"/>
      <c r="K149" s="4"/>
      <c r="L149" s="4"/>
      <c r="M149" s="4"/>
      <c r="N149" s="4"/>
      <c r="O149" s="4"/>
    </row>
    <row r="150" spans="1:15" x14ac:dyDescent="0.25">
      <c r="E150" s="31"/>
    </row>
    <row r="151" spans="1:15" x14ac:dyDescent="0.25">
      <c r="A151" s="6" t="s">
        <v>13</v>
      </c>
      <c r="B151" s="4"/>
      <c r="C151" s="4"/>
      <c r="D151" s="4"/>
      <c r="E151" s="4"/>
      <c r="F151" s="4"/>
      <c r="G151" s="4"/>
      <c r="H151" s="4"/>
      <c r="I151" s="4"/>
      <c r="J151" s="4"/>
      <c r="K151" s="4"/>
      <c r="L151" s="4"/>
      <c r="M151" s="4"/>
      <c r="N151" s="4"/>
      <c r="O151" s="4"/>
    </row>
    <row r="152" spans="1:15" x14ac:dyDescent="0.25">
      <c r="E152" s="31"/>
      <c r="G152" s="31"/>
      <c r="I152" s="31"/>
    </row>
    <row r="153" spans="1:15" x14ac:dyDescent="0.25">
      <c r="A153" s="6" t="s">
        <v>13</v>
      </c>
      <c r="B153" s="4"/>
      <c r="C153" s="4"/>
      <c r="D153" s="4"/>
      <c r="E153" s="4"/>
      <c r="F153" s="4"/>
      <c r="G153" s="4"/>
      <c r="H153" s="4"/>
      <c r="I153" s="4"/>
      <c r="J153" s="4"/>
      <c r="K153" s="4"/>
      <c r="L153" s="4"/>
      <c r="M153" s="4"/>
      <c r="N153" s="4"/>
      <c r="O153" s="4"/>
    </row>
    <row r="154" spans="1:15" x14ac:dyDescent="0.25">
      <c r="C154" s="31"/>
    </row>
    <row r="155" spans="1:15" x14ac:dyDescent="0.25">
      <c r="A155" s="6" t="s">
        <v>13</v>
      </c>
      <c r="B155" s="4"/>
      <c r="C155" s="4"/>
      <c r="D155" s="4"/>
      <c r="E155" s="4"/>
      <c r="F155" s="4"/>
      <c r="G155" s="4"/>
      <c r="H155" s="4"/>
      <c r="I155" s="4"/>
      <c r="J155" s="4"/>
      <c r="K155" s="4"/>
      <c r="L155" s="4"/>
      <c r="M155" s="4"/>
      <c r="N155" s="4"/>
      <c r="O155" s="4"/>
    </row>
    <row r="156" spans="1:15" x14ac:dyDescent="0.25">
      <c r="C156" s="31"/>
    </row>
    <row r="157" spans="1:15" x14ac:dyDescent="0.25">
      <c r="A157" s="6" t="s">
        <v>13</v>
      </c>
      <c r="B157" s="4"/>
      <c r="C157" s="4"/>
      <c r="D157" s="4"/>
      <c r="E157" s="4"/>
      <c r="F157" s="4"/>
      <c r="G157" s="4"/>
      <c r="H157" s="4"/>
      <c r="I157" s="4"/>
      <c r="J157" s="4"/>
      <c r="K157" s="4"/>
      <c r="L157" s="4"/>
      <c r="M157" s="4"/>
      <c r="N157" s="4"/>
      <c r="O157" s="4"/>
    </row>
    <row r="158" spans="1:15" x14ac:dyDescent="0.25">
      <c r="C158" s="31"/>
    </row>
    <row r="159" spans="1:15" x14ac:dyDescent="0.25">
      <c r="A159" s="6" t="s">
        <v>13</v>
      </c>
      <c r="B159" s="4"/>
      <c r="C159" s="4"/>
      <c r="D159" s="4"/>
      <c r="E159" s="4"/>
      <c r="F159" s="4"/>
      <c r="G159" s="4"/>
      <c r="H159" s="4"/>
      <c r="I159" s="4"/>
      <c r="J159" s="4"/>
      <c r="K159" s="4"/>
      <c r="L159" s="4"/>
      <c r="M159" s="4"/>
      <c r="N159" s="4"/>
      <c r="O159" s="4"/>
    </row>
    <row r="161" spans="1:15" x14ac:dyDescent="0.25">
      <c r="A161" s="6" t="s">
        <v>13</v>
      </c>
      <c r="B161" s="4"/>
      <c r="C161" s="4"/>
      <c r="D161" s="4"/>
      <c r="E161" s="4"/>
      <c r="F161" s="4"/>
      <c r="G161" s="4"/>
      <c r="H161" s="4"/>
      <c r="I161" s="4"/>
      <c r="J161" s="4"/>
      <c r="K161" s="4"/>
      <c r="L161" s="4"/>
      <c r="M161" s="4"/>
      <c r="N161" s="4"/>
      <c r="O161" s="4"/>
    </row>
    <row r="163" spans="1:15" x14ac:dyDescent="0.25">
      <c r="A163" s="6" t="s">
        <v>13</v>
      </c>
      <c r="B163" s="4"/>
      <c r="C163" s="4"/>
      <c r="D163" s="4"/>
      <c r="E163" s="4"/>
      <c r="F163" s="4"/>
      <c r="G163" s="4"/>
      <c r="H163" s="4"/>
      <c r="I163" s="4"/>
      <c r="J163" s="4"/>
      <c r="K163" s="4"/>
      <c r="L163" s="4"/>
      <c r="M163" s="4"/>
      <c r="N163" s="4"/>
      <c r="O163" s="4"/>
    </row>
    <row r="165" spans="1:15" x14ac:dyDescent="0.25">
      <c r="A165" s="6" t="s">
        <v>13</v>
      </c>
      <c r="B165" s="4"/>
      <c r="C165" s="4"/>
      <c r="D165" s="4"/>
      <c r="E165" s="4"/>
      <c r="F165" s="4"/>
      <c r="G165" s="4"/>
      <c r="H165" s="4"/>
      <c r="I165" s="4"/>
      <c r="J165" s="4"/>
      <c r="K165" s="4"/>
      <c r="L165" s="4"/>
      <c r="M165" s="4"/>
      <c r="N165" s="4"/>
      <c r="O165" s="4"/>
    </row>
    <row r="167" spans="1:15" x14ac:dyDescent="0.25">
      <c r="A167" s="6" t="s">
        <v>13</v>
      </c>
      <c r="B167" s="4"/>
      <c r="C167" s="4"/>
      <c r="D167" s="4"/>
      <c r="E167" s="4"/>
      <c r="F167" s="4"/>
      <c r="G167" s="4"/>
      <c r="H167" s="4"/>
      <c r="I167" s="4"/>
      <c r="J167" s="4"/>
      <c r="K167" s="4"/>
      <c r="L167" s="4"/>
      <c r="M167" s="4"/>
      <c r="N167" s="4"/>
      <c r="O167" s="4"/>
    </row>
    <row r="169" spans="1:15" x14ac:dyDescent="0.25">
      <c r="C169" s="9">
        <f>SUM(C149:C167)</f>
        <v>0</v>
      </c>
      <c r="E169" s="9">
        <f>SUM(E149:E167)</f>
        <v>0</v>
      </c>
      <c r="G169" s="9">
        <f>SUM(G149:G167)</f>
        <v>0</v>
      </c>
      <c r="I169" s="9">
        <f>SUM(I149:I167)</f>
        <v>0</v>
      </c>
      <c r="K169" s="9">
        <f>SUM(K149:K167)</f>
        <v>0</v>
      </c>
      <c r="M169" s="9">
        <f>SUM(M149:M167)</f>
        <v>0</v>
      </c>
      <c r="O169" s="9">
        <f>SUM(O149:O167)</f>
        <v>0</v>
      </c>
    </row>
  </sheetData>
  <mergeCells count="1">
    <mergeCell ref="B1:N1"/>
  </mergeCells>
  <dataValidations count="1">
    <dataValidation type="list" allowBlank="1" showErrorMessage="1" errorTitle="Importante" error="Debe escribir una actividad válida." sqref="B9 D9 F9 H9 F137 H137 J137 B11 D11 F11 H11 L137 N137 B139 N139 D15 F13 D13 D139 F139 H139 B15 B13 F15 H15 J139 B47 F125 B17 D17 F17 H17 H13 L17 N17 B19 D19 F19 H19 J19 L19 N19 B21 D21 F21 H21 J21 L21 N21 B23 D23 F23 H23 J23 L23 N23 B25 D25 F25 H25 J25 L25 N25 B27 D27 F27 H27 J27 L27 N27 B37 D37 F37 H37 J17 J41 H39 B39 F41 F39 D39 F47 L39 N39 B41 D41 B129 H41 J37 L41 N41 L9 B49 D43 H43 J43 L43 N43 B43 D45 F45 H45 J45 L45 N45 L139 D47 F43 H47 J47 L47 N47 B45 D49 F49 H49 J49 L49 N49 B51 D51 F51 H51 J51 L51 N51 B53 D53 F53 H53 J53 L53 N53 B55 D55 F55 H55 J55 L55 N55 B65 D65 B67 F67 D69 J73 N65 J39 D67 F65 H67 H65 L67 L65 B69 N37 F69 H69 J69 L69 N69 B71 D71 F71 H71 J71 L71 N71 B73 D73 F73 H73 J67 L73 N73 B75 D75 F75 H75 J75 L75 N75 B77 D77 F77 H77 J77 L77 N77 B79 D79 F79 H79 J79 L79 N79 B81 D81 F81 H81 J81 L81 N81 B83 D83 F83 H83 J83 L83 N83 B93 L37 J65 F95 J93 L93 N93 N67 D97 F93 D95 J95 L95 N95 B97 B95 F97 H97 J97 L97 N97 B99 D99 F99 H99 J99 L99 N99 B101 D101 F101 H101 J101 L101 N101 B103 D103 F103 H103 J103 L103 N103 B105 D105 F105 H105 J105 L105 N105 B107 D107 F107 H107 J107 L107 N107 B109 D109 F109 H109 J109 L109 N109 B111 D111 F111 H111 J111 L111 N111 B121 D121 F121 D93 J121 L121 N121 B123 D123 F123 H123 J123 L123 N123 B125 D125 H121 H125 J125 L125 N125 B127 D127 F127 H127 J127 L127 N127 H95 D129 F129 H129 J129 L129 N129 B131 D131 F131 H131 J131 L131 N131 B133 D133 F133 H133 J133 L133 N133 B135 D135 F135 H135 J135 L135 N135 B137 D137 J9 N9 J11 L11 N11 J13 L13 N13 J15 L15 N15 H93 F165 H165 J165 L165 N165 B167 N167 D167 F167 H167 J167 F153 B157 L167 B149 D149 F149 J149 L149 N149 B151 D151 F151 H151 J151 L151 N151 B153 D153 H149 H153 J153 L153 N153 B155 D155 F155 H155 J155 L155 N155 D157 F157 H157 J157 L157 N157 B159 D159 F159 H159 J159 L159 N159 B161 D161 F161 H161 J161 L161 N161 B163 D163 F163 H163 J163 L163 N163 B165 D165">
      <formula1>Actividades</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O608"/>
  <sheetViews>
    <sheetView showGridLines="0" zoomScale="50" zoomScaleNormal="50" zoomScaleSheetLayoutView="10" workbookViewId="0">
      <selection activeCell="Q5" sqref="Q5"/>
    </sheetView>
  </sheetViews>
  <sheetFormatPr baseColWidth="10" defaultRowHeight="15" x14ac:dyDescent="0.25"/>
  <cols>
    <col min="1" max="1" width="31.28515625" bestFit="1" customWidth="1"/>
    <col min="2" max="9" width="19.7109375" style="15" customWidth="1"/>
    <col min="10" max="10" width="22.140625" style="15" customWidth="1"/>
    <col min="11" max="11" width="17" style="15" bestFit="1" customWidth="1"/>
    <col min="12" max="12" width="21.7109375" style="15" bestFit="1" customWidth="1"/>
    <col min="13" max="13" width="19.7109375" style="15" bestFit="1" customWidth="1"/>
    <col min="14" max="14" width="18" customWidth="1"/>
    <col min="15" max="15" width="33.140625" style="19" bestFit="1" customWidth="1"/>
    <col min="16" max="16" width="17.42578125" customWidth="1"/>
  </cols>
  <sheetData>
    <row r="1" spans="1:15" ht="39" x14ac:dyDescent="0.6">
      <c r="B1" s="41" t="s">
        <v>0</v>
      </c>
      <c r="C1" s="41"/>
      <c r="D1" s="41"/>
      <c r="E1" s="41"/>
      <c r="F1" s="41"/>
      <c r="G1" s="41"/>
      <c r="H1" s="41"/>
      <c r="I1" s="41"/>
      <c r="J1" s="41"/>
      <c r="K1" s="41"/>
      <c r="L1" s="41"/>
      <c r="M1" s="41"/>
      <c r="N1" s="41"/>
    </row>
    <row r="3" spans="1:15" s="18" customFormat="1" ht="36" x14ac:dyDescent="0.55000000000000004">
      <c r="B3" s="43" t="s">
        <v>61</v>
      </c>
      <c r="C3" s="43"/>
      <c r="D3" s="43"/>
      <c r="E3" s="43"/>
      <c r="F3" s="43"/>
      <c r="G3" s="43"/>
      <c r="H3" s="43"/>
      <c r="I3" s="43"/>
      <c r="J3" s="43"/>
      <c r="K3" s="43"/>
      <c r="L3" s="43"/>
      <c r="M3" s="43"/>
      <c r="O3" s="20" t="s">
        <v>65</v>
      </c>
    </row>
    <row r="5" spans="1:15" s="17" customFormat="1" ht="26.25" x14ac:dyDescent="0.4">
      <c r="A5" s="21" t="s">
        <v>13</v>
      </c>
      <c r="B5" s="22" t="s">
        <v>49</v>
      </c>
      <c r="C5" s="22" t="s">
        <v>50</v>
      </c>
      <c r="D5" s="22" t="s">
        <v>51</v>
      </c>
      <c r="E5" s="22" t="s">
        <v>52</v>
      </c>
      <c r="F5" s="22" t="s">
        <v>53</v>
      </c>
      <c r="G5" s="22" t="s">
        <v>54</v>
      </c>
      <c r="H5" s="22" t="s">
        <v>55</v>
      </c>
      <c r="I5" s="22" t="s">
        <v>56</v>
      </c>
      <c r="J5" s="22" t="s">
        <v>57</v>
      </c>
      <c r="K5" s="22" t="s">
        <v>58</v>
      </c>
      <c r="L5" s="22" t="s">
        <v>59</v>
      </c>
      <c r="M5" s="22" t="s">
        <v>60</v>
      </c>
      <c r="O5" s="39">
        <v>2018</v>
      </c>
    </row>
    <row r="7" spans="1:15" ht="23.25" x14ac:dyDescent="0.35">
      <c r="A7" s="27" t="s">
        <v>69</v>
      </c>
      <c r="B7" s="26">
        <f>(SUMIFS(Enero!C9:C139,Enero!B9:B139,"Agenda diaria"))+(SUMIFS(Enero!E9:E139,Enero!D9:D139,"Agenda diaria"))+(SUMIFS(Enero!G9:G139,Enero!F9:F139,"Agenda diaria"))+(SUMIFS(Enero!I9:I139,Enero!H9:H139,"Agenda diaria"))+(SUMIFS(Enero!K9:K139,Enero!J9:J139,"Agenda diaria"))+(SUMIFS(Enero!M9:M139,Enero!L9:L139,"Agenda diaria"))+(SUMIFS(Enero!O9:O139,Enero!N9:N139,"Agenda diaria"))</f>
        <v>0</v>
      </c>
      <c r="C7" s="30">
        <f>(SUMIFS(Febrero!C29:C129,Febrero!B29:B129,"Agenda diaria"))+(SUMIFS(Febrero!E29:E129,Febrero!D29:D129,"Agenda diaria"))+(SUMIFS(Febrero!G29:G129,Febrero!F29:F129,"Agenda diaria"))+(SUMIFS(Febrero!I29:I129,Febrero!H29:H129,"Agenda diaria"))+(SUMIFS(Febrero!K29:K129,Febrero!J29:J129,"Agenda diaria"))+(SUMIFS(Febrero!M29:M129,Febrero!L29:L129,"Agenda diaria"))+(SUMIFS(Febrero!O29:O129,Febrero!N29:N129,"Agenda diaria"))</f>
        <v>0</v>
      </c>
      <c r="D7" s="26">
        <f>(SUMIFS(Marzo!C9:C109,Marzo!B9:B109,"Agenda diaria"))+(SUMIFS(Marzo!E9:E109,Marzo!D9:D109,"Agenda diaria"))+(SUMIFS(Marzo!G9:G109,Marzo!F9:F109,"Agenda diaria"))+(SUMIFS(Marzo!I9:I109,Marzo!H9:H109,"Agenda diaria"))+(SUMIFS(Marzo!K9:K109,Marzo!J9:J109,"Agenda diaria"))+(SUMIFS(Marzo!M9:M109,Marzo!L9:L109,"Agenda diaria"))+(SUMIFS(Marzo!O9:O109,Marzo!N9:N109,"Agenda diaria"))</f>
        <v>0</v>
      </c>
      <c r="E7" s="23">
        <f>(SUMIFS(Abril!C9:C109,Abril!B9:B109,"Agenda diaria"))+(SUMIFS(Abril!E9:E109,Abril!D9:D109,"Agenda diaria"))+(SUMIFS(Abril!G9:G109,Abril!F9:F109,"Agenda diaria"))+(SUMIFS(Abril!I9:I109,Abril!H9:H109,"Agenda diaria"))+(SUMIFS(Abril!K9:K109,Abril!J9:J109,"Agenda diaria"))+(SUMIFS(Abril!M9:M109,Abril!L9:L109,"Agenda diaria"))+(SUMIFS(Abril!O9:O109,Abril!N9:N109,"Agenda diaria"))</f>
        <v>0</v>
      </c>
      <c r="F7" s="26">
        <f>(SUMIFS(Mayo!C9:C109,Mayo!B9:B109,"Agenda diaria"))+(SUMIFS(Mayo!E9:E109,Mayo!D9:D109,"Agenda diaria"))+(SUMIFS(Mayo!G9:G109,Mayo!F9:F109,"Agenda diaria"))+(SUMIFS(Mayo!I9:I109,Mayo!H9:H109,"Agenda diaria"))+(SUMIFS(Mayo!K9:K109,Mayo!J9:J109,"Agenda diaria"))+(SUMIFS(Mayo!M9:M109,Mayo!L9:L109,"Agenda diaria"))+(SUMIFS(Mayo!O9:O109,Mayo!N9:N109,"Agenda diaria"))</f>
        <v>0</v>
      </c>
      <c r="G7" s="23">
        <f>(SUMIFS(Junio!C9:C109,Junio!B9:B109,"Agenda diaria"))+(SUMIFS(Junio!E9:E109,Junio!D9:D109,"Agenda diaria"))+(SUMIFS(Junio!G9:G109,Junio!F9:F109,"Agenda diaria"))+(SUMIFS(Junio!I9:I109,Junio!H9:H109,"Agenda diaria"))+(SUMIFS(Junio!K9:K109,Junio!J9:J109,"Agenda diaria"))+(SUMIFS(Junio!M9:M109,Junio!L9:L109,"Agenda diaria"))+(SUMIFS(Junio!O9:O109,Junio!N9:N109,"Agenda diaria"))</f>
        <v>0</v>
      </c>
      <c r="H7" s="26">
        <f>(SUMIFS(Julio!C9:C109,Julio!B9:B109,"Agenda diaria"))+(SUMIFS(Julio!E9:E109,Julio!D9:D109,"Agenda diaria"))+(SUMIFS(Julio!G9:G109,Julio!F9:F109,"Agenda diaria"))+(SUMIFS(Julio!I9:I109,Julio!H9:H109,"Agenda diaria"))+(SUMIFS(Julio!K9:K109,Julio!J9:J109,"Agenda diaria"))+(SUMIFS(Julio!M9:M109,Julio!L9:L109,"Agenda diaria"))+(SUMIFS(Julio!O9:O109,Julio!N9:N109,"Agenda diaria"))</f>
        <v>0</v>
      </c>
      <c r="I7" s="23">
        <f>(SUMIFS(Agosto!C9:C109,Agosto!B9:B109,"Agenda diaria"))+(SUMIFS(Agosto!E9:E109,Agosto!D9:D109,"Agenda diaria"))+(SUMIFS(Agosto!G9:G109,Agosto!F9:F109,"Agenda diaria"))+(SUMIFS(Agosto!I9:I109,Agosto!H9:H109,"Agenda diaria"))+(SUMIFS(Agosto!K9:K109,Agosto!J9:J109,"Agenda diaria"))+(SUMIFS(Agosto!M9:M109,Agosto!L9:L109,"Agenda diaria"))+(SUMIFS(Agosto!O9:O109,Agosto!N9:N109,"Agenda diaria"))</f>
        <v>0</v>
      </c>
      <c r="J7" s="26">
        <f>(SUMIFS(Septiembre!C9:C109,Septiembre!B9:B109,"Agenda diaria"))+(SUMIFS(Septiembre!E9:E109,Septiembre!D9:D109,"Agenda diaria"))+(SUMIFS(Septiembre!G9:G109,Septiembre!F9:F109,"Agenda diaria"))+(SUMIFS(Septiembre!I9:I109,Septiembre!H9:H109,"Agenda diaria"))+(SUMIFS(Septiembre!K9:K109,Septiembre!J9:J109,"Agenda diaria"))+(SUMIFS(Septiembre!M9:M109,Septiembre!L9:L109,"Agenda diaria"))+(SUMIFS(Septiembre!O9:O109,Septiembre!N9:N109,"Agenda diaria"))</f>
        <v>0</v>
      </c>
      <c r="K7" s="23">
        <f>(SUMIFS(Octubre!C9:C109,Octubre!B9:B109,"Agenda diaria"))+(SUMIFS(Octubre!E9:E109,Octubre!D9:D109,"Agenda diaria"))+(SUMIFS(Octubre!G9:G109,Octubre!F9:F109,"Agenda diaria"))+(SUMIFS(Octubre!I9:I109,Octubre!H9:H109,"Agenda diaria"))+(SUMIFS(Octubre!K9:K109,Octubre!J9:J109,"Agenda diaria"))+(SUMIFS(Octubre!M9:M109,Octubre!L9:L109,"Agenda diaria"))+(SUMIFS(Octubre!O9:O109,Octubre!N9:N109,"Agenda diaria"))</f>
        <v>0</v>
      </c>
      <c r="L7" s="26">
        <f>(SUMIFS(Noviembre!C9:C109,Noviembre!B9:B109,"Agenda diaria"))+(SUMIFS(Noviembre!E9:E109,Noviembre!D9:D109,"Agenda diaria"))+(SUMIFS(Noviembre!G9:G109,Noviembre!F9:F109,"Agenda diaria"))+(SUMIFS(Noviembre!I9:I109,Noviembre!H9:H109,"Agenda diaria"))+(SUMIFS(Noviembre!K9:K109,Noviembre!J9:J109,"Agenda diaria"))+(SUMIFS(Noviembre!M9:M109,Noviembre!L9:L109,"Agenda diaria"))+(SUMIFS(Noviembre!O9:O109,Noviembre!N9:N109,"Agenda diaria"))</f>
        <v>0</v>
      </c>
      <c r="M7" s="23">
        <f>(SUMIFS(Diciembre!C9:C109,Diciembre!B9:B109,"Agenda diaria"))+(SUMIFS(Diciembre!E9:E109,Diciembre!D9:D109,"Agenda diaria"))+(SUMIFS(Diciembre!G9:G109,Diciembre!F9:F109,"Agenda diaria"))+(SUMIFS(Diciembre!I9:I109,Diciembre!H9:H109,"Agenda diaria"))+(SUMIFS(Diciembre!K9:K109,Diciembre!J9:J109,"Agenda diaria"))+(SUMIFS(Diciembre!M9:M109,Diciembre!L9:L109,"Agenda diaria"))+(SUMIFS(Diciembre!O9:O109,Diciembre!N9:N109,"Agenda diaria"))</f>
        <v>0</v>
      </c>
      <c r="O7" s="25">
        <f>SUM(B7:M7)</f>
        <v>0</v>
      </c>
    </row>
    <row r="8" spans="1:15" ht="23.25" x14ac:dyDescent="0.35">
      <c r="A8" s="27" t="s">
        <v>63</v>
      </c>
      <c r="B8" s="26">
        <f>(SUMIFS(Enero!C9:C139,Enero!B9:B139,"Clientes"))+(SUMIFS(Enero!E9:E139,Enero!D9:D139,"Clientes"))+(SUMIFS(Enero!G9:G139,Enero!F9:F139,"Clientes"))+(SUMIFS(Enero!I9:I139,Enero!H9:H139,"Clientes"))+(SUMIFS(Enero!K9:K139,Enero!J9:J139,"Clientes"))+(SUMIFS(Enero!M9:M139,Enero!L9:L139,"Clientes"))+(SUMIFS(Enero!O9:O139,Enero!N9:N139,"Clientes"))</f>
        <v>0</v>
      </c>
      <c r="C8" s="30">
        <f>(SUMIFS(Febrero!C29:C129,Febrero!B29:B129,"Clientes"))+(SUMIFS(Febrero!E29:E129,Febrero!D29:D129,"Clientes"))+(SUMIFS(Febrero!G29:G129,Febrero!F29:F129,"Clientes"))+(SUMIFS(Febrero!I29:I129,Febrero!H29:H129,"Clientes"))+(SUMIFS(Febrero!K29:K129,Febrero!J29:J129,"Clientes"))+(SUMIFS(Febrero!M29:M129,Febrero!L29:L129,"Clientes"))+(SUMIFS(Febrero!O29:O129,Febrero!N29:N129,"Clientes"))</f>
        <v>0</v>
      </c>
      <c r="D8" s="26">
        <f>(SUMIFS(Marzo!C9:C109,Marzo!B9:B109,"Clientes"))+(SUMIFS(Marzo!E9:E109,Marzo!D9:D109,"Clientes"))+(SUMIFS(Marzo!G9:G109,Marzo!F9:F109,"Clientes"))+(SUMIFS(Marzo!I9:I109,Marzo!H9:H109,"Clientes"))+(SUMIFS(Marzo!K9:K109,Marzo!J9:J109,"Clientes"))+(SUMIFS(Marzo!M9:M109,Marzo!L9:L109,"Clientes"))+(SUMIFS(Marzo!O9:O109,Marzo!N9:N109,"Clientes"))</f>
        <v>0</v>
      </c>
      <c r="E8" s="23">
        <f>(SUMIFS(Abril!C9:C109,Abril!B9:B109,"Clientes"))+(SUMIFS(Abril!E9:E109,Abril!D9:D109,"Clientes"))+(SUMIFS(Abril!G9:G109,Abril!F9:F109,"Clientes"))+(SUMIFS(Abril!I9:I109,Abril!H9:H109,"Clientes"))+(SUMIFS(Abril!K9:K109,Abril!J9:J109,"Clientes"))+(SUMIFS(Abril!M9:M109,Abril!L9:L109,"Clientes"))+(SUMIFS(Abril!O9:O109,Abril!N9:N109,"Clientes"))</f>
        <v>0</v>
      </c>
      <c r="F8" s="26">
        <f>(SUMIFS(Mayo!C9:C109,Mayo!B9:B109,"Clientes"))+(SUMIFS(Mayo!E9:E109,Mayo!D9:D109,"Clientes"))+(SUMIFS(Mayo!G9:G109,Mayo!F9:F109,"Clientes"))+(SUMIFS(Mayo!I9:I109,Mayo!H9:H109,"Clientes"))+(SUMIFS(Mayo!K9:K109,Mayo!J9:J109,"Clientes"))+(SUMIFS(Mayo!M9:M109,Mayo!L9:L109,"Clientes"))+(SUMIFS(Mayo!O9:O109,Mayo!N9:N109,"Clientes"))</f>
        <v>0</v>
      </c>
      <c r="G8" s="23">
        <f>(SUMIFS(Junio!C9:C109,Junio!B9:B109,"Clientes"))+(SUMIFS(Junio!E9:E109,Junio!D9:D109,"Clientes"))+(SUMIFS(Junio!G9:G109,Junio!F9:F109,"Clientes"))+(SUMIFS(Junio!I9:I109,Junio!H9:H109,"Clientes"))+(SUMIFS(Junio!K9:K109,Junio!J9:J109,"Clientes"))+(SUMIFS(Junio!M9:M109,Junio!L9:L109,"Clientes"))+(SUMIFS(Junio!O9:O109,Junio!N9:N109,"Clientes"))</f>
        <v>0</v>
      </c>
      <c r="H8" s="26">
        <f>(SUMIFS(Julio!C9:C109,Julio!B9:B109,"Clientes"))+(SUMIFS(Julio!E9:E109,Julio!D9:D109,"Clientes"))+(SUMIFS(Julio!G9:G109,Julio!F9:F109,"Clientes"))+(SUMIFS(Julio!I9:I109,Julio!H9:H109,"Clientes"))+(SUMIFS(Julio!K9:K109,Julio!J9:J109,"Clientes"))+(SUMIFS(Julio!M9:M109,Julio!L9:L109,"Clientes"))+(SUMIFS(Julio!O9:O109,Julio!N9:N109,"Clientes"))</f>
        <v>0</v>
      </c>
      <c r="I8" s="23">
        <f>(SUMIFS(Agosto!C9:C109,Agosto!B9:B109,"Clientes"))+(SUMIFS(Agosto!E9:E109,Agosto!D9:D109,"Clientes"))+(SUMIFS(Agosto!G9:G109,Agosto!F9:F109,"Clientes"))+(SUMIFS(Agosto!I9:I109,Agosto!H9:H109,"Clientes"))+(SUMIFS(Agosto!K9:K109,Agosto!J9:J109,"Clientes"))+(SUMIFS(Agosto!M9:M109,Agosto!L9:L109,"Clientes"))+(SUMIFS(Agosto!O9:O109,Agosto!N9:N109,"Clientes"))</f>
        <v>0</v>
      </c>
      <c r="J8" s="26">
        <f>(SUMIFS(Septiembre!C9:C109,Septiembre!B9:B109,"Clientes"))+(SUMIFS(Septiembre!E9:E109,Septiembre!D9:D109,"Clientes"))+(SUMIFS(Septiembre!G9:G109,Septiembre!F9:F109,"Clientes"))+(SUMIFS(Septiembre!I9:I109,Septiembre!H9:H109,"Clientes"))+(SUMIFS(Septiembre!K9:K109,Septiembre!J9:J109,"Clientes"))+(SUMIFS(Septiembre!M9:M109,Septiembre!L9:L109,"Clientes"))+(SUMIFS(Septiembre!O9:O109,Septiembre!N9:N109,"Clientes"))</f>
        <v>0</v>
      </c>
      <c r="K8" s="23">
        <f>(SUMIFS(Octubre!C9:C109,Octubre!B9:B109,"Clientes"))+(SUMIFS(Octubre!E9:E109,Octubre!D9:D109,"Clientes"))+(SUMIFS(Octubre!G9:G109,Octubre!F9:F109,"Clientes"))+(SUMIFS(Octubre!I9:I109,Octubre!H9:H109,"Clientes"))+(SUMIFS(Octubre!K9:K109,Octubre!J9:J109,"Clientes"))+(SUMIFS(Octubre!M9:M109,Octubre!L9:L109,"Clientes"))+(SUMIFS(Octubre!O9:O109,Octubre!N9:N109,"Clientes"))</f>
        <v>0</v>
      </c>
      <c r="L8" s="26">
        <f>(SUMIFS(Noviembre!C9:C109,Noviembre!B9:B109,"Clientes"))+(SUMIFS(Noviembre!E9:E109,Noviembre!D9:D109,"Clientes"))+(SUMIFS(Noviembre!G9:G109,Noviembre!F9:F109,"Clientes"))+(SUMIFS(Noviembre!I9:I109,Noviembre!H9:H109,"Clientes"))+(SUMIFS(Noviembre!K9:K109,Noviembre!J9:J109,"Clientes"))+(SUMIFS(Noviembre!M9:M109,Noviembre!L9:L109,"Clientes"))+(SUMIFS(Noviembre!O9:O109,Noviembre!N9:N109,"Clientes"))</f>
        <v>0</v>
      </c>
      <c r="M8" s="23">
        <f>(SUMIFS(Diciembre!C9:C109,Diciembre!B9:B109,"Clientes"))+(SUMIFS(Diciembre!E9:E109,Diciembre!D9:D109,"Clientes"))+(SUMIFS(Diciembre!G9:G109,Diciembre!F9:F109,"Clientes"))+(SUMIFS(Diciembre!I9:I109,Diciembre!H9:H109,"Clientes"))+(SUMIFS(Diciembre!K9:K109,Diciembre!J9:J109,"Clientes"))+(SUMIFS(Diciembre!M9:M109,Diciembre!L9:L109,"Clientes"))+(SUMIFS(Diciembre!O9:O109,Diciembre!N9:N109,"Clientes"))</f>
        <v>0</v>
      </c>
      <c r="O8" s="25">
        <f>SUM(B8:M8)</f>
        <v>0</v>
      </c>
    </row>
    <row r="9" spans="1:15" ht="23.25" x14ac:dyDescent="0.35">
      <c r="A9" s="27" t="s">
        <v>64</v>
      </c>
      <c r="B9" s="26">
        <f>(SUMIFS(Enero!C9:C139,Enero!B9:B139,"Colaboradores"))+(SUMIFS(Enero!E9:E139,Enero!D9:D139,"Colaboradores"))+(SUMIFS(Enero!G9:G139,Enero!F9:F139,"Colaboradores"))+(SUMIFS(Enero!I9:I139,Enero!H9:H139,"Colaboradores"))+(SUMIFS(Enero!K9:K139,Enero!J9:J139,"Colaboradores"))+(SUMIFS(Enero!M9:M139,Enero!L9:L139,"Colaboradores"))+(SUMIFS(Enero!O9:O139,Enero!N9:N139,"Colaboradores"))</f>
        <v>0</v>
      </c>
      <c r="C9" s="30">
        <f>(SUMIFS(Febrero!C29:C129,Febrero!B29:B129,"Colaboradores"))+(SUMIFS(Febrero!E29:E129,Febrero!D29:D129,"Colaboradores"))+(SUMIFS(Febrero!G29:G129,Febrero!F29:F129,"Colaboradores"))+(SUMIFS(Febrero!I29:I129,Febrero!H29:H129,"Colaboradores"))+(SUMIFS(Febrero!K29:K129,Febrero!J29:J129,"Colaboradores"))+(SUMIFS(Febrero!M29:M129,Febrero!L29:L129,"Colaboradores"))+(SUMIFS(Febrero!O29:O129,Febrero!N29:N129,"Colaboradores"))</f>
        <v>0</v>
      </c>
      <c r="D9" s="26">
        <f>(SUMIFS(Marzo!C9:C109,Marzo!B9:B109,"Colaboradores"))+(SUMIFS(Marzo!E9:E109,Marzo!D9:D109,"Colaboradores"))+(SUMIFS(Marzo!G9:G109,Marzo!F9:F109,"Colaboradores"))+(SUMIFS(Marzo!I9:I109,Marzo!H9:H109,"Colaboradores"))+(SUMIFS(Marzo!K9:K109,Marzo!J9:J109,"Colaboradores"))+(SUMIFS(Marzo!M9:M109,Marzo!L9:L109,"Colaboradores"))+(SUMIFS(Marzo!O9:O109,Marzo!N9:N109,"Colaboradores"))</f>
        <v>0</v>
      </c>
      <c r="E9" s="23">
        <f>(SUMIFS(Abril!C9:C109,Abril!B9:B109,"Colaboradores"))+(SUMIFS(Abril!E9:E109,Abril!D9:D109,"Colaboradores"))+(SUMIFS(Abril!G9:G109,Abril!F9:F109,"Colaboradores"))+(SUMIFS(Abril!I9:I109,Abril!H9:H109,"Colaboradores"))+(SUMIFS(Abril!K9:K109,Abril!J9:J109,"Colaboradores"))+(SUMIFS(Abril!M9:M109,Abril!L9:L109,"Colaboradores"))+(SUMIFS(Abril!O9:O109,Abril!N9:N109,"Colaboradores"))</f>
        <v>0</v>
      </c>
      <c r="F9" s="26">
        <f>(SUMIFS(Mayo!C9:C109,Mayo!B9:B109,"Colaboradores"))+(SUMIFS(Mayo!E9:E109,Mayo!D9:D109,"Colaboradores"))+(SUMIFS(Mayo!G9:G109,Mayo!F9:F109,"Colaboradores"))+(SUMIFS(Mayo!I9:I109,Mayo!H9:H109,"Colaboradores"))+(SUMIFS(Mayo!K9:K109,Mayo!J9:J109,"Colaboradores"))+(SUMIFS(Mayo!M9:M109,Mayo!L9:L109,"Colaboradores"))+(SUMIFS(Mayo!O9:O109,Mayo!N9:N109,"Colaboradores"))</f>
        <v>0</v>
      </c>
      <c r="G9" s="23">
        <f>(SUMIFS(Junio!C9:C109,Junio!B9:B109,"Colaboradores"))+(SUMIFS(Junio!E9:E109,Junio!D9:D109,"Colaboradores"))+(SUMIFS(Junio!G9:G109,Junio!F9:F109,"Colaboradores"))+(SUMIFS(Junio!I9:I109,Junio!H9:H109,"Colaboradores"))+(SUMIFS(Junio!K9:K109,Junio!J9:J109,"Colaboradores"))+(SUMIFS(Junio!M9:M109,Junio!L9:L109,"Colaboradores"))+(SUMIFS(Junio!O9:O109,Junio!N9:N109,"Colaboradores"))</f>
        <v>0</v>
      </c>
      <c r="H9" s="26">
        <f>(SUMIFS(Julio!C9:C109,Julio!B9:B109,"Colaboradores"))+(SUMIFS(Julio!E9:E109,Julio!D9:D109,"Colaboradores"))+(SUMIFS(Julio!G9:G109,Julio!F9:F109,"Colaboradores"))+(SUMIFS(Julio!I9:I109,Julio!H9:H109,"Colaboradores"))+(SUMIFS(Julio!K9:K109,Julio!J9:J109,"Colaboradores"))+(SUMIFS(Julio!M9:M109,Julio!L9:L109,"Colaboradores"))+(SUMIFS(Julio!O9:O109,Julio!N9:N109,"Colaboradores"))</f>
        <v>0</v>
      </c>
      <c r="I9" s="23">
        <f>(SUMIFS(Agosto!C9:C109,Agosto!B9:B109,"Colaboradores"))+(SUMIFS(Agosto!E9:E109,Agosto!D9:D109,"Colaboradores"))+(SUMIFS(Agosto!G9:G109,Agosto!F9:F109,"Colaboradores"))+(SUMIFS(Agosto!I9:I109,Agosto!H9:H109,"Colaboradores"))+(SUMIFS(Agosto!K9:K109,Agosto!J9:J109,"Colaboradores"))+(SUMIFS(Agosto!M9:M109,Agosto!L9:L109,"Colaboradores"))+(SUMIFS(Agosto!O9:O109,Agosto!N9:N109,"Colaboradores"))</f>
        <v>0</v>
      </c>
      <c r="J9" s="26">
        <f>(SUMIFS(Septiembre!C9:C109,Septiembre!B9:B109,"Colaboradores"))+(SUMIFS(Septiembre!E9:E109,Septiembre!D9:D109,"Colaboradores"))+(SUMIFS(Septiembre!G9:G109,Septiembre!F9:F109,"Colaboradores"))+(SUMIFS(Septiembre!I9:I109,Septiembre!H9:H109,"Colaboradores"))+(SUMIFS(Septiembre!K9:K109,Septiembre!J9:J109,"Colaboradores"))+(SUMIFS(Septiembre!M9:M109,Septiembre!L9:L109,"Colaboradores"))+(SUMIFS(Septiembre!O9:O109,Septiembre!N9:N109,"Colaboradores"))</f>
        <v>0</v>
      </c>
      <c r="K9" s="23">
        <f>(SUMIFS(Octubre!C9:C109,Octubre!B9:B109,"Colaboradores"))+(SUMIFS(Octubre!E9:E109,Octubre!D9:D109,"Colaboradores"))+(SUMIFS(Octubre!G9:G109,Octubre!F9:F109,"Colaboradores"))+(SUMIFS(Octubre!I9:I109,Octubre!H9:H109,"Colaboradores"))+(SUMIFS(Octubre!K9:K109,Octubre!J9:J109,"Colaboradores"))+(SUMIFS(Octubre!M9:M109,Octubre!L9:L109,"Colaboradores"))+(SUMIFS(Octubre!O9:O109,Octubre!N9:N109,"Colaboradores"))</f>
        <v>0</v>
      </c>
      <c r="L9" s="26">
        <f>(SUMIFS(Noviembre!C9:C109,Noviembre!B9:B109,"Colaboradores"))+(SUMIFS(Noviembre!E9:E109,Noviembre!D9:D109,"Colaboradores"))+(SUMIFS(Noviembre!G9:G109,Noviembre!F9:F109,"Colaboradores"))+(SUMIFS(Noviembre!I9:I109,Noviembre!H9:H109,"Colaboradores"))+(SUMIFS(Noviembre!K9:K109,Noviembre!J9:J109,"Colaboradores"))+(SUMIFS(Noviembre!M9:M109,Noviembre!L9:L109,"Colaboradores"))+(SUMIFS(Noviembre!O9:O109,Noviembre!N9:N109,"Colaboradores"))</f>
        <v>0</v>
      </c>
      <c r="M9" s="23">
        <f>(SUMIFS(Diciembre!C9:C109,Diciembre!B9:B109,"Colaboradores"))+(SUMIFS(Diciembre!E9:E109,Diciembre!D9:D109,"Colaboradores"))+(SUMIFS(Diciembre!G9:G109,Diciembre!F9:F109,"Colaboradores"))+(SUMIFS(Diciembre!I9:I109,Diciembre!H9:H109,"Colaboradores"))+(SUMIFS(Diciembre!K9:K109,Diciembre!J9:J109,"Colaboradores"))+(SUMIFS(Diciembre!M9:M109,Diciembre!L9:L109,"Colaboradores"))+(SUMIFS(Diciembre!O9:O109,Diciembre!N9:N109,"Colaboradores"))</f>
        <v>0</v>
      </c>
      <c r="O9" s="25">
        <f>SUM(B9:M9)</f>
        <v>0</v>
      </c>
    </row>
    <row r="10" spans="1:15" ht="23.25" x14ac:dyDescent="0.35">
      <c r="A10" s="27" t="s">
        <v>81</v>
      </c>
      <c r="B10" s="26">
        <f>(SUMIFS(Enero!C9:C139,Enero!B9:B139,"Deporte"))+(SUMIFS(Enero!E9:E139,Enero!D9:D139,"Deporte"))+(SUMIFS(Enero!G9:G139,Enero!F9:F139,"Deporte"))+(SUMIFS(Enero!I9:I139,Enero!H9:H139,"Deporte"))+(SUMIFS(Enero!K9:K139,Enero!J9:J139,"Deporte"))+(SUMIFS(Enero!M9:M139,Enero!L9:L139,"Deporte"))+(SUMIFS(Enero!O9:O139,Enero!N9:N139,"Deporte"))</f>
        <v>0</v>
      </c>
      <c r="C10" s="30">
        <f>(SUMIFS(Febrero!C29:C129,Febrero!B29:B129,"Deporte"))+(SUMIFS(Febrero!E29:E129,Febrero!D29:D129,"Deporte"))+(SUMIFS(Febrero!G29:G129,Febrero!F29:F129,"Deporte"))+(SUMIFS(Febrero!I29:I129,Febrero!H29:H129,"Deporte"))+(SUMIFS(Febrero!K29:K129,Febrero!J29:J129,"Deporte"))+(SUMIFS(Febrero!M29:M129,Febrero!L29:L129,"Deporte"))+(SUMIFS(Febrero!O29:O129,Febrero!N29:N129,"Deporte"))</f>
        <v>0</v>
      </c>
      <c r="D10" s="26">
        <f>(SUMIFS(Marzo!C9:C109,Marzo!B9:B109,"Deporte"))+(SUMIFS(Marzo!E9:E109,Marzo!D9:D109,"Deporte"))+(SUMIFS(Marzo!G9:G109,Marzo!F9:F109,"Deporte"))+(SUMIFS(Marzo!I9:I109,Marzo!H9:H109,"Deporte"))+(SUMIFS(Marzo!K9:K109,Marzo!J9:J109,"Deporte"))+(SUMIFS(Marzo!M9:M109,Marzo!L9:L109,"Deporte"))+(SUMIFS(Marzo!O9:O109,Marzo!N9:N109,"Deporte"))</f>
        <v>0</v>
      </c>
      <c r="E10" s="23">
        <f>(SUMIFS(Abril!C9:C109,Abril!B9:B109,"Deporte"))+(SUMIFS(Abril!E9:E109,Abril!D9:D109,"Deporte"))+(SUMIFS(Abril!G9:G109,Abril!F9:F109,"Deporte"))+(SUMIFS(Abril!I9:I109,Abril!H9:H109,"Deporte"))+(SUMIFS(Abril!K9:K109,Abril!J9:J109,"Deporte"))+(SUMIFS(Abril!M9:M109,Abril!L9:L109,"Deporte"))+(SUMIFS(Abril!O9:O109,Abril!N9:N109,"Deporte"))</f>
        <v>0</v>
      </c>
      <c r="F10" s="26">
        <f>(SUMIFS(Mayo!C9:C109,Mayo!B9:B109,"Deporte"))+(SUMIFS(Mayo!E9:E109,Mayo!D9:D109,"Deporte"))+(SUMIFS(Mayo!G9:G109,Mayo!F9:F109,"Deporte"))+(SUMIFS(Mayo!I9:I109,Mayo!H9:H109,"Deporte"))+(SUMIFS(Mayo!K9:K109,Mayo!J9:J109,"Deporte"))+(SUMIFS(Mayo!M9:M109,Mayo!L9:L109,"Deporte"))+(SUMIFS(Mayo!O9:O109,Mayo!N9:N109,"Deporte"))</f>
        <v>0</v>
      </c>
      <c r="G10" s="23">
        <f>(SUMIFS(Junio!C9:C109,Junio!B9:B109,"Deporte"))+(SUMIFS(Junio!E9:E109,Junio!D9:D109,"Deporte"))+(SUMIFS(Junio!G9:G109,Junio!F9:F109,"Deporte"))+(SUMIFS(Junio!I9:I109,Junio!H9:H109,"Deporte"))+(SUMIFS(Junio!K9:K109,Junio!J9:J109,"Deporte"))+(SUMIFS(Junio!M9:M109,Junio!L9:L109,"Deporte"))+(SUMIFS(Junio!O9:O109,Junio!N9:N109,"Deporte"))</f>
        <v>0</v>
      </c>
      <c r="H10" s="26">
        <f>(SUMIFS(Julio!C9:C109,Julio!B9:B109,"Deporte"))+(SUMIFS(Julio!E9:E109,Julio!D9:D109,"Deporte"))+(SUMIFS(Julio!G9:G109,Julio!F9:F109,"Deporte"))+(SUMIFS(Julio!I9:I109,Julio!H9:H109,"Deporte"))+(SUMIFS(Julio!K9:K109,Julio!J9:J109,"Deporte"))+(SUMIFS(Julio!M9:M109,Julio!L9:L109,"Deporte"))+(SUMIFS(Julio!O9:O109,Julio!N9:N109,"Deporte"))</f>
        <v>0</v>
      </c>
      <c r="I10" s="23">
        <f>(SUMIFS(Agosto!C9:C109,Agosto!B9:B109,"Deporte"))+(SUMIFS(Agosto!E9:E109,Agosto!D9:D109,"Deporte"))+(SUMIFS(Agosto!G9:G109,Agosto!F9:F109,"Deporte"))+(SUMIFS(Agosto!I9:I109,Agosto!H9:H109,"Deporte"))+(SUMIFS(Agosto!K9:K109,Agosto!J9:J109,"Deporte"))+(SUMIFS(Agosto!M9:M109,Agosto!L9:L109,"Deporte"))+(SUMIFS(Agosto!O9:O109,Agosto!N9:N109,"Deporte"))</f>
        <v>0</v>
      </c>
      <c r="J10" s="26">
        <f>(SUMIFS(Septiembre!C9:C109,Septiembre!B9:B109,"Deporte"))+(SUMIFS(Septiembre!E9:E109,Septiembre!D9:D109,"Deporte"))+(SUMIFS(Septiembre!G9:G109,Septiembre!F9:F109,"Deporte"))+(SUMIFS(Septiembre!I9:I109,Septiembre!H9:H109,"Deporte"))+(SUMIFS(Septiembre!K9:K109,Septiembre!J9:J109,"Deporte"))+(SUMIFS(Septiembre!M9:M109,Septiembre!L9:L109,"Deporte"))+(SUMIFS(Septiembre!O9:O109,Septiembre!N9:N109,"Deporte"))</f>
        <v>0</v>
      </c>
      <c r="K10" s="23">
        <f>(SUMIFS(Octubre!C9:C109,Octubre!B9:B109,"Deporte"))+(SUMIFS(Octubre!E9:E109,Octubre!D9:D109,"Deporte"))+(SUMIFS(Octubre!G9:G109,Octubre!F9:F109,"Deporte"))+(SUMIFS(Octubre!I9:I109,Octubre!H9:H109,"Deporte"))+(SUMIFS(Octubre!K9:K109,Octubre!J9:J109,"Deporte"))+(SUMIFS(Octubre!M9:M109,Octubre!L9:L109,"Deporte"))+(SUMIFS(Octubre!O9:O109,Octubre!N9:N109,"Deporte"))</f>
        <v>0</v>
      </c>
      <c r="L10" s="26">
        <f>(SUMIFS(Noviembre!C9:C109,Noviembre!B9:B109,"Deporte"))+(SUMIFS(Noviembre!E9:E109,Noviembre!D9:D109,"Deporte"))+(SUMIFS(Noviembre!G9:G109,Noviembre!F9:F109,"Deporte"))+(SUMIFS(Noviembre!I9:I109,Noviembre!H9:H109,"Deporte"))+(SUMIFS(Noviembre!K9:K109,Noviembre!J9:J109,"Deporte"))+(SUMIFS(Noviembre!M9:M109,Noviembre!L9:L109,"Deporte"))+(SUMIFS(Noviembre!O9:O109,Noviembre!N9:N109,"Deporte"))</f>
        <v>0</v>
      </c>
      <c r="M10" s="23">
        <f>(SUMIFS(Diciembre!C9:C109,Diciembre!B9:B109,"Deporte"))+(SUMIFS(Diciembre!E9:E109,Diciembre!D9:D109,"Deporte"))+(SUMIFS(Diciembre!G9:G109,Diciembre!F9:F109,"Deporte"))+(SUMIFS(Diciembre!I9:I109,Diciembre!H9:H109,"Deporte"))+(SUMIFS(Diciembre!K9:K109,Diciembre!J9:J109,"Deporte"))+(SUMIFS(Diciembre!M9:M109,Diciembre!L9:L109,"Deporte"))+(SUMIFS(Diciembre!O9:O109,Diciembre!N9:N109,"Deporte"))</f>
        <v>0</v>
      </c>
      <c r="O10" s="25">
        <f>SUM(B10:M10)</f>
        <v>0</v>
      </c>
    </row>
    <row r="11" spans="1:15" ht="23.25" x14ac:dyDescent="0.35">
      <c r="A11" s="27" t="s">
        <v>68</v>
      </c>
      <c r="B11" s="26">
        <f>(SUMIFS(Enero!C9:C139,Enero!B9:B139,"Mails"))+(SUMIFS(Enero!E9:E139,Enero!D9:D139,"Mails"))+(SUMIFS(Enero!G9:G139,Enero!F9:F139,"Mails"))+(SUMIFS(Enero!I9:I139,Enero!H9:H139,"Mails"))+(SUMIFS(Enero!K9:K139,Enero!J9:J139,"Mails"))+(SUMIFS(Enero!M9:M139,Enero!L9:L139,"Mails"))+(SUMIFS(Enero!O9:O139,Enero!N9:N139,"Mails"))</f>
        <v>0</v>
      </c>
      <c r="C11" s="30">
        <f>(SUMIFS(Febrero!C29:C129,Febrero!B29:B129,"Mails"))+(SUMIFS(Febrero!E29:E129,Febrero!D29:D129,"Mails"))+(SUMIFS(Febrero!G29:G129,Febrero!F29:F129,"Mails"))+(SUMIFS(Febrero!I29:I129,Febrero!H29:H129,"Mails"))+(SUMIFS(Febrero!K29:K129,Febrero!J29:J129,"Mails"))+(SUMIFS(Febrero!M29:M129,Febrero!L29:L129,"Mails"))+(SUMIFS(Febrero!O29:O129,Febrero!N29:N129,"Mails"))</f>
        <v>0</v>
      </c>
      <c r="D11" s="26">
        <f>(SUMIFS(Marzo!C9:C109,Marzo!B9:B109,"Mails"))+(SUMIFS(Marzo!E9:E109,Marzo!D9:D109,"Mails"))+(SUMIFS(Marzo!G9:G109,Marzo!F9:F109,"Mails"))+(SUMIFS(Marzo!I9:I109,Marzo!H9:H109,"Mails"))+(SUMIFS(Marzo!K9:K109,Marzo!J9:J109,"Mails"))+(SUMIFS(Marzo!M9:M109,Marzo!L9:L109,"Mails"))+(SUMIFS(Marzo!O9:O109,Marzo!N9:N109,"Mails"))</f>
        <v>0</v>
      </c>
      <c r="E11" s="23">
        <f>(SUMIFS(Abril!C9:C109,Abril!B9:B109,"Mails"))+(SUMIFS(Abril!E9:E109,Abril!D9:D109,"Mails"))+(SUMIFS(Abril!G9:G109,Abril!F9:F109,"Mails"))+(SUMIFS(Abril!I9:I109,Abril!H9:H109,"Mails"))+(SUMIFS(Abril!K9:K109,Abril!J9:J109,"Mails"))+(SUMIFS(Abril!M9:M109,Abril!L9:L109,"Mails"))+(SUMIFS(Abril!O9:O109,Abril!N9:N109,"Mails"))</f>
        <v>0</v>
      </c>
      <c r="F11" s="26">
        <f>(SUMIFS(Mayo!C9:C109,Mayo!B9:B109,"Mails"))+(SUMIFS(Mayo!E9:E109,Mayo!D9:D109,"Mails"))+(SUMIFS(Mayo!G9:G109,Mayo!F9:F109,"Mails"))+(SUMIFS(Mayo!I9:I109,Mayo!H9:H109,"Mails"))+(SUMIFS(Mayo!K9:K109,Mayo!J9:J109,"Mails"))+(SUMIFS(Mayo!M9:M109,Mayo!L9:L109,"Mails"))+(SUMIFS(Mayo!O9:O109,Mayo!N9:N109,"Mails"))</f>
        <v>0</v>
      </c>
      <c r="G11" s="23">
        <f>(SUMIFS(Junio!C9:C109,Junio!B9:B109,"Mails"))+(SUMIFS(Junio!E9:E109,Junio!D9:D109,"Mails"))+(SUMIFS(Junio!G9:G109,Junio!F9:F109,"Mails"))+(SUMIFS(Junio!I9:I109,Junio!H9:H109,"Mails"))+(SUMIFS(Junio!K9:K109,Junio!J9:J109,"Mails"))+(SUMIFS(Junio!M9:M109,Junio!L9:L109,"Mails"))+(SUMIFS(Junio!O9:O109,Junio!N9:N109,"Mails"))</f>
        <v>0</v>
      </c>
      <c r="H11" s="26">
        <f>(SUMIFS(Julio!C9:C109,Julio!B9:B109,"Mails"))+(SUMIFS(Julio!E9:E109,Julio!D9:D109,"Mails"))+(SUMIFS(Julio!G9:G109,Julio!F9:F109,"Mails"))+(SUMIFS(Julio!I9:I109,Julio!H9:H109,"Mails"))+(SUMIFS(Julio!K9:K109,Julio!J9:J109,"Mails"))+(SUMIFS(Julio!M9:M109,Julio!L9:L109,"Mails"))+(SUMIFS(Julio!O9:O109,Julio!N9:N109,"Mails"))</f>
        <v>0</v>
      </c>
      <c r="I11" s="23">
        <f>(SUMIFS(Agosto!C9:C109,Agosto!B9:B109,"Mails"))+(SUMIFS(Agosto!E9:E109,Agosto!D9:D109,"Mails"))+(SUMIFS(Agosto!G9:G109,Agosto!F9:F109,"Mails"))+(SUMIFS(Agosto!I9:I109,Agosto!H9:H109,"Mails"))+(SUMIFS(Agosto!K9:K109,Agosto!J9:J109,"Mails"))+(SUMIFS(Agosto!M9:M109,Agosto!L9:L109,"Mails"))+(SUMIFS(Agosto!O9:O109,Agosto!N9:N109,"Mails"))</f>
        <v>0</v>
      </c>
      <c r="J11" s="26">
        <f>(SUMIFS(Septiembre!C9:C109,Septiembre!B9:B109,"Mails"))+(SUMIFS(Septiembre!E9:E109,Septiembre!D9:D109,"Mails"))+(SUMIFS(Septiembre!G9:G109,Septiembre!F9:F109,"Mails"))+(SUMIFS(Septiembre!I9:I109,Septiembre!H9:H109,"Mails"))+(SUMIFS(Septiembre!K9:K109,Septiembre!J9:J109,"Mails"))+(SUMIFS(Septiembre!M9:M109,Septiembre!L9:L109,"Mails"))+(SUMIFS(Septiembre!O9:O109,Septiembre!N9:N109,"Mails"))</f>
        <v>0</v>
      </c>
      <c r="K11" s="23">
        <f>(SUMIFS(Octubre!C9:C109,Octubre!B9:B109,"Mails"))+(SUMIFS(Octubre!E9:E109,Octubre!D9:D109,"Mails"))+(SUMIFS(Octubre!G9:G109,Octubre!F9:F109,"Mails"))+(SUMIFS(Octubre!I9:I109,Octubre!H9:H109,"Mails"))+(SUMIFS(Octubre!K9:K109,Octubre!J9:J109,"Mails"))+(SUMIFS(Octubre!M9:M109,Octubre!L9:L109,"Mails"))+(SUMIFS(Octubre!O9:O109,Octubre!N9:N109,"Mails"))</f>
        <v>0</v>
      </c>
      <c r="L11" s="26">
        <f>(SUMIFS(Noviembre!C9:C109,Noviembre!B9:B109,"Mails"))+(SUMIFS(Noviembre!E9:E109,Noviembre!D9:D109,"Mails"))+(SUMIFS(Noviembre!G9:G109,Noviembre!F9:F109,"Mails"))+(SUMIFS(Noviembre!I9:I109,Noviembre!H9:H109,"Mails"))+(SUMIFS(Noviembre!K9:K109,Noviembre!J9:J109,"Mails"))+(SUMIFS(Noviembre!M9:M109,Noviembre!L9:L109,"Mails"))+(SUMIFS(Noviembre!O9:O109,Noviembre!N9:N109,"Mails"))</f>
        <v>0</v>
      </c>
      <c r="M11" s="23">
        <f>(SUMIFS(Diciembre!C9:C109,Diciembre!B9:B109,"Mails"))+(SUMIFS(Diciembre!E9:E109,Diciembre!D9:D109,"Mails"))+(SUMIFS(Diciembre!G9:G109,Diciembre!F9:F109,"Mails"))+(SUMIFS(Diciembre!I9:I109,Diciembre!H9:H109,"Mails"))+(SUMIFS(Diciembre!K9:K109,Diciembre!J9:J109,"Mails"))+(SUMIFS(Diciembre!M9:M109,Diciembre!L9:L109,"Mails"))+(SUMIFS(Diciembre!O9:O109,Diciembre!N9:N109,"Mails"))</f>
        <v>0</v>
      </c>
      <c r="O11" s="25">
        <f>SUM(B11:M11)</f>
        <v>0</v>
      </c>
    </row>
    <row r="12" spans="1:15" ht="23.25" x14ac:dyDescent="0.35">
      <c r="A12" s="27" t="s">
        <v>67</v>
      </c>
      <c r="B12" s="26">
        <f>(SUMIFS(Enero!C9:C139,Enero!B9:B139,"Meditación"))+(SUMIFS(Enero!E9:E139,Enero!D9:D139,"Meditación"))+(SUMIFS(Enero!G9:G139,Enero!F9:F139,"Meditación"))+(SUMIFS(Enero!I9:I139,Enero!H9:H139,"Meditación"))+(SUMIFS(Enero!K9:K139,Enero!J9:J139,"Meditación"))+(SUMIFS(Enero!M9:M139,Enero!L9:L139,"Meditación"))+(SUMIFS(Enero!O9:O139,Enero!N9:N139,"Meditación"))</f>
        <v>0</v>
      </c>
      <c r="C12" s="30">
        <f>(SUMIFS(Febrero!C29:C129,Febrero!B29:B129,"Meditación"))+(SUMIFS(Febrero!E29:E129,Febrero!D29:D129,"Meditación"))+(SUMIFS(Febrero!G29:G129,Febrero!F29:F129,"Meditación"))+(SUMIFS(Febrero!I29:I129,Febrero!H29:H129,"Meditación"))+(SUMIFS(Febrero!K29:K129,Febrero!J29:J129,"Meditación"))+(SUMIFS(Febrero!M29:M129,Febrero!L29:L129,"Meditación"))+(SUMIFS(Febrero!O29:O129,Febrero!N29:N129,"Meditación"))</f>
        <v>0</v>
      </c>
      <c r="D12" s="26">
        <f>(SUMIFS(Marzo!C9:C109,Marzo!B9:B109,"Meditación"))+(SUMIFS(Marzo!E9:E109,Marzo!D9:D109,"Meditación"))+(SUMIFS(Marzo!G9:G109,Marzo!F9:F109,"Meditación"))+(SUMIFS(Marzo!I9:I109,Marzo!H9:H109,"Meditación"))+(SUMIFS(Marzo!K9:K109,Marzo!J9:J109,"Meditación"))+(SUMIFS(Marzo!M9:M109,Marzo!L9:L109,"Meditación"))+(SUMIFS(Marzo!O9:O109,Marzo!N9:N109,"Meditación"))</f>
        <v>0</v>
      </c>
      <c r="E12" s="23">
        <f>(SUMIFS(Abril!C9:C109,Abril!B9:B109,"Meditación"))+(SUMIFS(Abril!E9:E109,Abril!D9:D109,"Meditación"))+(SUMIFS(Abril!G9:G109,Abril!F9:F109,"Meditación"))+(SUMIFS(Abril!I9:I109,Abril!H9:H109,"Meditación"))+(SUMIFS(Abril!K9:K109,Abril!J9:J109,"Meditación"))+(SUMIFS(Abril!M9:M109,Abril!L9:L109,"Meditación"))+(SUMIFS(Abril!O9:O109,Abril!N9:N109,"Meditación"))</f>
        <v>0</v>
      </c>
      <c r="F12" s="26">
        <f>(SUMIFS(Mayo!C9:C109,Mayo!B9:B109,"Meditación"))+(SUMIFS(Mayo!E9:E109,Mayo!D9:D109,"Meditación"))+(SUMIFS(Mayo!G9:G109,Mayo!F9:F109,"Meditación"))+(SUMIFS(Mayo!I9:I109,Mayo!H9:H109,"Meditación"))+(SUMIFS(Mayo!K9:K109,Mayo!J9:J109,"Meditación"))+(SUMIFS(Mayo!M9:M109,Mayo!L9:L109,"Meditación"))+(SUMIFS(Mayo!O9:O109,Mayo!N9:N109,"Meditación"))</f>
        <v>0</v>
      </c>
      <c r="G12" s="23">
        <f>(SUMIFS(Junio!C9:C109,Junio!B9:B109,"Meditación"))+(SUMIFS(Junio!E9:E109,Junio!D9:D109,"Meditación"))+(SUMIFS(Junio!G9:G109,Junio!F9:F109,"Meditación"))+(SUMIFS(Junio!I9:I109,Junio!H9:H109,"Meditación"))+(SUMIFS(Junio!K9:K109,Junio!J9:J109,"Meditación"))+(SUMIFS(Junio!M9:M109,Junio!L9:L109,"Meditación"))+(SUMIFS(Junio!O9:O109,Junio!N9:N109,"Meditación"))</f>
        <v>0</v>
      </c>
      <c r="H12" s="26">
        <f>(SUMIFS(Julio!C9:C109,Julio!B9:B109,"Meditación"))+(SUMIFS(Julio!E9:E109,Julio!D9:D109,"Meditación"))+(SUMIFS(Julio!G9:G109,Julio!F9:F109,"Meditación"))+(SUMIFS(Julio!I9:I109,Julio!H9:H109,"Meditación"))+(SUMIFS(Julio!K9:K109,Julio!J9:J109,"Meditación"))+(SUMIFS(Julio!M9:M109,Julio!L9:L109,"Meditación"))+(SUMIFS(Julio!O9:O109,Julio!N9:N109,"Meditación"))</f>
        <v>0</v>
      </c>
      <c r="I12" s="23">
        <f>(SUMIFS(Agosto!C9:C109,Agosto!B9:B109,"Meditación"))+(SUMIFS(Agosto!E9:E109,Agosto!D9:D109,"Meditación"))+(SUMIFS(Agosto!G9:G109,Agosto!F9:F109,"Meditación"))+(SUMIFS(Agosto!I9:I109,Agosto!H9:H109,"Meditación"))+(SUMIFS(Agosto!K9:K109,Agosto!J9:J109,"Meditación"))+(SUMIFS(Agosto!M9:M109,Agosto!L9:L109,"Meditación"))+(SUMIFS(Agosto!O9:O109,Agosto!N9:N109,"Meditación"))</f>
        <v>0</v>
      </c>
      <c r="J12" s="26">
        <f>(SUMIFS(Septiembre!C9:C109,Septiembre!B9:B109,"Meditación"))+(SUMIFS(Septiembre!E9:E109,Septiembre!D9:D109,"Meditación"))+(SUMIFS(Septiembre!G9:G109,Septiembre!F9:F109,"Meditación"))+(SUMIFS(Septiembre!I9:I109,Septiembre!H9:H109,"Meditación"))+(SUMIFS(Septiembre!K9:K109,Septiembre!J9:J109,"Meditación"))+(SUMIFS(Septiembre!M9:M109,Septiembre!L9:L109,"Meditación"))+(SUMIFS(Septiembre!O9:O109,Septiembre!N9:N109,"Meditación"))</f>
        <v>0</v>
      </c>
      <c r="K12" s="23">
        <f>(SUMIFS(Octubre!C9:C109,Octubre!B9:B109,"Meditación"))+(SUMIFS(Octubre!E9:E109,Octubre!D9:D109,"Meditación"))+(SUMIFS(Octubre!G9:G109,Octubre!F9:F109,"Meditación"))+(SUMIFS(Octubre!I9:I109,Octubre!H9:H109,"Meditación"))+(SUMIFS(Octubre!K9:K109,Octubre!J9:J109,"Meditación"))+(SUMIFS(Octubre!M9:M109,Octubre!L9:L109,"Meditación"))+(SUMIFS(Octubre!O9:O109,Octubre!N9:N109,"Meditación"))</f>
        <v>0</v>
      </c>
      <c r="L12" s="26">
        <f>(SUMIFS(Noviembre!C9:C109,Noviembre!B9:B109,"Meditación"))+(SUMIFS(Noviembre!E9:E109,Noviembre!D9:D109,"Meditación"))+(SUMIFS(Noviembre!G9:G109,Noviembre!F9:F109,"Meditación"))+(SUMIFS(Noviembre!I9:I109,Noviembre!H9:H109,"Meditación"))+(SUMIFS(Noviembre!K9:K109,Noviembre!J9:J109,"Meditación"))+(SUMIFS(Noviembre!M9:M109,Noviembre!L9:L109,"Meditación"))+(SUMIFS(Noviembre!O9:O109,Noviembre!N9:N109,"Meditación"))</f>
        <v>0</v>
      </c>
      <c r="M12" s="23">
        <f>(SUMIFS(Diciembre!C9:C109,Diciembre!B9:B109,"Meditación"))+(SUMIFS(Diciembre!E9:E109,Diciembre!D9:D109,"Meditación"))+(SUMIFS(Diciembre!G9:G109,Diciembre!F9:F109,"Meditación"))+(SUMIFS(Diciembre!I9:I109,Diciembre!H9:H109,"Meditación"))+(SUMIFS(Diciembre!K9:K109,Diciembre!J9:J109,"Meditación"))+(SUMIFS(Diciembre!M9:M109,Diciembre!L9:L109,"Meditación"))+(SUMIFS(Diciembre!O9:O109,Diciembre!N9:N109,"Meditación"))</f>
        <v>0</v>
      </c>
      <c r="O12" s="25">
        <f>SUM(B12:M12)</f>
        <v>0</v>
      </c>
    </row>
    <row r="13" spans="1:15" ht="23.25" x14ac:dyDescent="0.35">
      <c r="A13" s="27" t="s">
        <v>66</v>
      </c>
      <c r="B13" s="26">
        <f>(SUMIFS(Enero!C9:C139,Enero!B9:B139,"Otros"))+(SUMIFS(Enero!E9:E139,Enero!D9:D139,"Otros"))+(SUMIFS(Enero!G9:G139,Enero!F9:F139,"Otros"))+(SUMIFS(Enero!I9:I139,Enero!H9:H139,"Otros"))+(SUMIFS(Enero!K9:K139,Enero!J9:J139,"Otros"))+(SUMIFS(Enero!M9:M139,Enero!L9:L139,"Otros"))+(SUMIFS(Enero!O9:O139,Enero!N9:N139,"Otros"))</f>
        <v>0</v>
      </c>
      <c r="C13" s="30">
        <f>(SUMIFS(Febrero!C29:C129,Febrero!B29:B129,"Otros"))+(SUMIFS(Febrero!E29:E129,Febrero!D29:D129,"Otros"))+(SUMIFS(Febrero!G29:G129,Febrero!F29:F129,"Otros"))+(SUMIFS(Febrero!I29:I129,Febrero!H29:H129,"Otros"))+(SUMIFS(Febrero!K29:K129,Febrero!J29:J129,"Otros"))+(SUMIFS(Febrero!M29:M129,Febrero!L29:L129,"Otros"))+(SUMIFS(Febrero!O29:O129,Febrero!N29:N129,"Otros"))</f>
        <v>0</v>
      </c>
      <c r="D13" s="26">
        <f>(SUMIFS(Marzo!C9:C109,Marzo!B9:B109,"Otros"))+(SUMIFS(Marzo!E9:E109,Marzo!D9:D109,"Otros"))+(SUMIFS(Marzo!G9:G109,Marzo!F9:F109,"Otros"))+(SUMIFS(Marzo!I9:I109,Marzo!H9:H109,"Otros"))+(SUMIFS(Marzo!K9:K109,Marzo!J9:J109,"Otros"))+(SUMIFS(Marzo!M9:M109,Marzo!L9:L109,"Otros"))+(SUMIFS(Marzo!O9:O109,Marzo!N9:N109,"Otros"))</f>
        <v>0</v>
      </c>
      <c r="E13" s="23">
        <f>(SUMIFS(Abril!C9:C109,Abril!B9:B109,"Otros"))+(SUMIFS(Abril!E9:E109,Abril!D9:D109,"Otros"))+(SUMIFS(Abril!G9:G109,Abril!F9:F109,"Otros"))+(SUMIFS(Abril!I9:I109,Abril!H9:H109,"Otros"))+(SUMIFS(Abril!K9:K109,Abril!J9:J109,"Otros"))+(SUMIFS(Abril!M9:M109,Abril!L9:L109,"Otros"))+(SUMIFS(Abril!O9:O109,Abril!N9:N109,"Otros"))</f>
        <v>0</v>
      </c>
      <c r="F13" s="26">
        <f>(SUMIFS(Mayo!C9:C109,Mayo!B9:B109,"Otros"))+(SUMIFS(Mayo!E9:E109,Mayo!D9:D109,"Otros"))+(SUMIFS(Mayo!G9:G109,Mayo!F9:F109,"Otros"))+(SUMIFS(Mayo!I9:I109,Mayo!H9:H109,"Otros"))+(SUMIFS(Mayo!K9:K109,Mayo!J9:J109,"Otros"))+(SUMIFS(Mayo!M9:M109,Mayo!L9:L109,"Otros"))+(SUMIFS(Mayo!O9:O109,Mayo!N9:N109,"Otros"))</f>
        <v>0</v>
      </c>
      <c r="G13" s="23">
        <f>(SUMIFS(Junio!C9:C109,Junio!B9:B109,"Otros"))+(SUMIFS(Junio!E9:E109,Junio!D9:D109,"Otros"))+(SUMIFS(Junio!G9:G109,Junio!F9:F109,"Otros"))+(SUMIFS(Junio!I9:I109,Junio!H9:H109,"Otros"))+(SUMIFS(Junio!K9:K109,Junio!J9:J109,"Otros"))+(SUMIFS(Junio!M9:M109,Junio!L9:L109,"Otros"))+(SUMIFS(Junio!O9:O109,Junio!N9:N109,"Otros"))</f>
        <v>0</v>
      </c>
      <c r="H13" s="26">
        <f>(SUMIFS(Julio!C9:C109,Julio!B9:B109,"Otros"))+(SUMIFS(Julio!E9:E109,Julio!D9:D109,"Otros"))+(SUMIFS(Julio!G9:G109,Julio!F9:F109,"Otros"))+(SUMIFS(Julio!I9:I109,Julio!H9:H109,"Otros"))+(SUMIFS(Julio!K9:K109,Julio!J9:J109,"Otros"))+(SUMIFS(Julio!M9:M109,Julio!L9:L109,"Otros"))+(SUMIFS(Julio!O9:O109,Julio!N9:N109,"Otros"))</f>
        <v>0</v>
      </c>
      <c r="I13" s="23">
        <f>(SUMIFS(Agosto!C9:C109,Agosto!B9:B109,"Otros"))+(SUMIFS(Agosto!E9:E109,Agosto!D9:D109,"Otros"))+(SUMIFS(Agosto!G9:G109,Agosto!F9:F109,"Otros"))+(SUMIFS(Agosto!I9:I109,Agosto!H9:H109,"Otros"))+(SUMIFS(Agosto!K9:K109,Agosto!J9:J109,"Otros"))+(SUMIFS(Agosto!M9:M109,Agosto!L9:L109,"Otros"))+(SUMIFS(Agosto!O9:O109,Agosto!N9:N109,"Otros"))</f>
        <v>0</v>
      </c>
      <c r="J13" s="26">
        <f>(SUMIFS(Septiembre!C9:C109,Septiembre!B9:B109,"Otros"))+(SUMIFS(Septiembre!E9:E109,Septiembre!D9:D109,"Otros"))+(SUMIFS(Septiembre!G9:G109,Septiembre!F9:F109,"Otros"))+(SUMIFS(Septiembre!I9:I109,Septiembre!H9:H109,"Otros"))+(SUMIFS(Septiembre!K9:K109,Septiembre!J9:J109,"Otros"))+(SUMIFS(Septiembre!M9:M109,Septiembre!L9:L109,"Otros"))+(SUMIFS(Septiembre!O9:O109,Septiembre!N9:N109,"Otros"))</f>
        <v>0</v>
      </c>
      <c r="K13" s="23">
        <f>(SUMIFS(Octubre!C9:C109,Octubre!B9:B109,"Otros"))+(SUMIFS(Octubre!E9:E109,Octubre!D9:D109,"Otros"))+(SUMIFS(Octubre!G9:G109,Octubre!F9:F109,"Otros"))+(SUMIFS(Octubre!I9:I109,Octubre!H9:H109,"Otros"))+(SUMIFS(Octubre!K9:K109,Octubre!J9:J109,"Otros"))+(SUMIFS(Octubre!M9:M109,Octubre!L9:L109,"Otros"))+(SUMIFS(Octubre!O9:O109,Octubre!N9:N109,"Otros"))</f>
        <v>0</v>
      </c>
      <c r="L13" s="26">
        <f>(SUMIFS(Noviembre!C9:C109,Noviembre!B9:B109,"Otros"))+(SUMIFS(Noviembre!E9:E109,Noviembre!D9:D109,"Otros"))+(SUMIFS(Noviembre!G9:G109,Noviembre!F9:F109,"Otros"))+(SUMIFS(Noviembre!I9:I109,Noviembre!H9:H109,"Otros"))+(SUMIFS(Noviembre!K9:K109,Noviembre!J9:J109,"Otros"))+(SUMIFS(Noviembre!M9:M109,Noviembre!L9:L109,"Otros"))+(SUMIFS(Noviembre!O9:O109,Noviembre!N9:N109,"Otros"))</f>
        <v>0</v>
      </c>
      <c r="M13" s="23">
        <f>(SUMIFS(Diciembre!C9:C109,Diciembre!B9:B109,"Otros"))+(SUMIFS(Diciembre!E9:E109,Diciembre!D9:D109,"Otros"))+(SUMIFS(Diciembre!G9:G109,Diciembre!F9:F109,"Otros"))+(SUMIFS(Diciembre!I9:I109,Diciembre!H9:H109,"Otros"))+(SUMIFS(Diciembre!K9:K109,Diciembre!J9:J109,"Otros"))+(SUMIFS(Diciembre!M9:M109,Diciembre!L9:L109,"Otros"))+(SUMIFS(Diciembre!O9:O109,Diciembre!N9:N109,"Otros"))</f>
        <v>0</v>
      </c>
      <c r="O13" s="25">
        <f>SUM(B13:M13)</f>
        <v>0</v>
      </c>
    </row>
    <row r="14" spans="1:15" ht="23.25" x14ac:dyDescent="0.35">
      <c r="A14" s="27" t="s">
        <v>45</v>
      </c>
      <c r="B14" s="26">
        <f>(SUMIFS(Enero!C9:C139,Enero!B9:B139,"Planificación"))+(SUMIFS(Enero!E9:E139,Enero!D9:D139,"Planificación"))+(SUMIFS(Enero!G9:G139,Enero!F9:F139,"Planificación"))+(SUMIFS(Enero!I9:I139,Enero!H9:H139,"Planificación"))+(SUMIFS(Enero!K9:K139,Enero!J9:J139,"Planificación"))+(SUMIFS(Enero!M9:M139,Enero!L9:L139,"Planificación"))+(SUMIFS(Enero!O9:O139,Enero!N9:N139,"Planificación"))</f>
        <v>0</v>
      </c>
      <c r="C14" s="30">
        <f>(SUMIFS(Febrero!C29:C129,Febrero!B29:B129,"Planificación"))+(SUMIFS(Febrero!E29:E129,Febrero!D29:D129,"Planificación"))+(SUMIFS(Febrero!G29:G129,Febrero!F29:F129,"Planificación"))+(SUMIFS(Febrero!I29:I129,Febrero!H29:H129,"Planificación"))+(SUMIFS(Febrero!K29:K129,Febrero!J29:J129,"Planificación"))+(SUMIFS(Febrero!M29:M129,Febrero!L29:L129,"Planificación"))+(SUMIFS(Febrero!O29:O129,Febrero!N29:N129,"Planificación"))</f>
        <v>0</v>
      </c>
      <c r="D14" s="26">
        <f>(SUMIFS(Marzo!C9:C109,Marzo!B9:B109,"Planificación"))+(SUMIFS(Marzo!E9:E109,Marzo!D9:D109,"Planificación"))+(SUMIFS(Marzo!G9:G109,Marzo!F9:F109,"Planificación"))+(SUMIFS(Marzo!I9:I109,Marzo!H9:H109,"Planificación"))+(SUMIFS(Marzo!K9:K109,Marzo!J9:J109,"Planificación"))+(SUMIFS(Marzo!M9:M109,Marzo!L9:L109,"Planificación"))+(SUMIFS(Marzo!O9:O109,Marzo!N9:N109,"Planificación"))</f>
        <v>0</v>
      </c>
      <c r="E14" s="23">
        <f>(SUMIFS(Abril!C9:C109,Abril!B9:B109,"Planificación"))+(SUMIFS(Abril!E9:E109,Abril!D9:D109,"Planificación"))+(SUMIFS(Abril!G9:G109,Abril!F9:F109,"Planificación"))+(SUMIFS(Abril!I9:I109,Abril!H9:H109,"Planificación"))+(SUMIFS(Abril!K9:K109,Abril!J9:J109,"Planificación"))+(SUMIFS(Abril!M9:M109,Abril!L9:L109,"Planificación"))+(SUMIFS(Abril!O9:O109,Abril!N9:N109,"Planificación"))</f>
        <v>0</v>
      </c>
      <c r="F14" s="26">
        <f>(SUMIFS(Mayo!C9:C109,Mayo!B9:B109,"Planificación"))+(SUMIFS(Mayo!E9:E109,Mayo!D9:D109,"Planificación"))+(SUMIFS(Mayo!G9:G109,Mayo!F9:F109,"Planificación"))+(SUMIFS(Mayo!I9:I109,Mayo!H9:H109,"Planificación"))+(SUMIFS(Mayo!K9:K109,Mayo!J9:J109,"Planificación"))+(SUMIFS(Mayo!M9:M109,Mayo!L9:L109,"Planificación"))+(SUMIFS(Mayo!O9:O109,Mayo!N9:N109,"Planificación"))</f>
        <v>0</v>
      </c>
      <c r="G14" s="23">
        <f>(SUMIFS(Junio!C9:C109,Junio!B9:B109,"Planificación"))+(SUMIFS(Junio!E9:E109,Junio!D9:D109,"Planificación"))+(SUMIFS(Junio!G9:G109,Junio!F9:F109,"Planificación"))+(SUMIFS(Junio!I9:I109,Junio!H9:H109,"Planificación"))+(SUMIFS(Junio!K9:K109,Junio!J9:J109,"Planificación"))+(SUMIFS(Junio!M9:M109,Junio!L9:L109,"Planificación"))+(SUMIFS(Junio!O9:O109,Junio!N9:N109,"Planificación"))</f>
        <v>0</v>
      </c>
      <c r="H14" s="26">
        <f>(SUMIFS(Julio!C9:C109,Julio!B9:B109,"Planificación"))+(SUMIFS(Julio!E9:E109,Julio!D9:D109,"Planificación"))+(SUMIFS(Julio!G9:G109,Julio!F9:F109,"Planificación"))+(SUMIFS(Julio!I9:I109,Julio!H9:H109,"Planificación"))+(SUMIFS(Julio!K9:K109,Julio!J9:J109,"Planificación"))+(SUMIFS(Julio!M9:M109,Julio!L9:L109,"Planificación"))+(SUMIFS(Julio!O9:O109,Julio!N9:N109,"Planificación"))</f>
        <v>0</v>
      </c>
      <c r="I14" s="23">
        <f>(SUMIFS(Agosto!C9:C109,Agosto!B9:B109,"Planificación"))+(SUMIFS(Agosto!E9:E109,Agosto!D9:D109,"Planificación"))+(SUMIFS(Agosto!G9:G109,Agosto!F9:F109,"Planificación"))+(SUMIFS(Agosto!I9:I109,Agosto!H9:H109,"Planificación"))+(SUMIFS(Agosto!K9:K109,Agosto!J9:J109,"Planificación"))+(SUMIFS(Agosto!M9:M109,Agosto!L9:L109,"Planificación"))+(SUMIFS(Agosto!O9:O109,Agosto!N9:N109,"Planificación"))</f>
        <v>0</v>
      </c>
      <c r="J14" s="26">
        <f>(SUMIFS(Septiembre!C9:C109,Septiembre!B9:B109,"Planificación"))+(SUMIFS(Septiembre!E9:E109,Septiembre!D9:D109,"Planificación"))+(SUMIFS(Septiembre!G9:G109,Septiembre!F9:F109,"Planificación"))+(SUMIFS(Septiembre!I9:I109,Septiembre!H9:H109,"Planificación"))+(SUMIFS(Septiembre!K9:K109,Septiembre!J9:J109,"Planificación"))+(SUMIFS(Septiembre!M9:M109,Septiembre!L9:L109,"Planificación"))+(SUMIFS(Septiembre!O9:O109,Septiembre!N9:N109,"Planificación"))</f>
        <v>0</v>
      </c>
      <c r="K14" s="23">
        <f>(SUMIFS(Octubre!C9:C109,Octubre!B9:B109,"Planificación"))+(SUMIFS(Octubre!E9:E109,Octubre!D9:D109,"Planificación"))+(SUMIFS(Octubre!G9:G109,Octubre!F9:F109,"Planificación"))+(SUMIFS(Octubre!I9:I109,Octubre!H9:H109,"Planificación"))+(SUMIFS(Octubre!K9:K109,Octubre!J9:J109,"Planificación"))+(SUMIFS(Octubre!M9:M109,Octubre!L9:L109,"Planificación"))+(SUMIFS(Octubre!O9:O109,Octubre!N9:N109,"Planificación"))</f>
        <v>0</v>
      </c>
      <c r="L14" s="26">
        <f>(SUMIFS(Noviembre!C9:C109,Noviembre!B9:B109,"Planificación"))+(SUMIFS(Noviembre!E9:E109,Noviembre!D9:D109,"Planificación"))+(SUMIFS(Noviembre!G9:G109,Noviembre!F9:F109,"Planificación"))+(SUMIFS(Noviembre!I9:I109,Noviembre!H9:H109,"Planificación"))+(SUMIFS(Noviembre!K9:K109,Noviembre!J9:J109,"Planificación"))+(SUMIFS(Noviembre!M9:M109,Noviembre!L9:L109,"Planificación"))+(SUMIFS(Noviembre!O9:O109,Noviembre!N9:N109,"Planificación"))</f>
        <v>0</v>
      </c>
      <c r="M14" s="23">
        <f>(SUMIFS(Diciembre!C9:C109,Diciembre!B9:B109,"Planificación"))+(SUMIFS(Diciembre!E9:E109,Diciembre!D9:D109,"Planificación"))+(SUMIFS(Diciembre!G9:G109,Diciembre!F9:F109,"Planificación"))+(SUMIFS(Diciembre!I9:I109,Diciembre!H9:H109,"Planificación"))+(SUMIFS(Diciembre!K9:K109,Diciembre!J9:J109,"Planificación"))+(SUMIFS(Diciembre!M9:M109,Diciembre!L9:L109,"Planificación"))+(SUMIFS(Diciembre!O9:O109,Diciembre!N9:N109,"Planificación"))</f>
        <v>0</v>
      </c>
      <c r="O14" s="25">
        <f>SUM(B14:M14)</f>
        <v>0</v>
      </c>
    </row>
    <row r="15" spans="1:15" ht="23.25" x14ac:dyDescent="0.35">
      <c r="A15" s="27" t="s">
        <v>62</v>
      </c>
      <c r="B15" s="26">
        <f>(SUMIFS(Enero!C9:C139,Enero!B9:B139,"Proveedores"))+(SUMIFS(Enero!E9:E139,Enero!D9:D139,"Proveedores"))+(SUMIFS(Enero!G9:G139,Enero!F9:F139,"Proveedores"))+(SUMIFS(Enero!I9:I139,Enero!H9:H139,"Proveedores"))+(SUMIFS(Enero!K9:K139,Enero!J9:J139,"Proveedores"))+(SUMIFS(Enero!M9:M139,Enero!L9:L139,"Proveedores"))+(SUMIFS(Enero!O9:O139,Enero!N9:N139,"Proveedores"))</f>
        <v>0</v>
      </c>
      <c r="C15" s="30">
        <f>(SUMIFS(Febrero!C29:C131,Febrero!B29:B131,"Proveedores"))+(SUMIFS(Febrero!E29:E131,Febrero!D29:D131,"Proveedores"))+(SUMIFS(Febrero!G29:G131,Febrero!F29:F131,"Proveedores"))+(SUMIFS(Febrero!I29:I131,Febrero!H29:H131,"Proveedores"))+(SUMIFS(Febrero!K29:K131,Febrero!J29:J131,"Proveedores"))+(SUMIFS(Febrero!M29:M131,Febrero!L29:L131,"Proveedores"))+(SUMIFS(Febrero!O29:O131,Febrero!N29:N131,"Proveedores"))</f>
        <v>0</v>
      </c>
      <c r="D15" s="26">
        <f>(SUMIFS(Marzo!C9:C109,Marzo!B9:B109,"Proveedores"))+(SUMIFS(Marzo!E9:E109,Marzo!D9:D109,"Proveedores"))+(SUMIFS(Marzo!G9:G109,Marzo!F9:F109,"Proveedores"))+(SUMIFS(Marzo!I9:I109,Marzo!H9:H109,"Proveedores"))+(SUMIFS(Marzo!K9:K109,Marzo!J9:J109,"Proveedores"))+(SUMIFS(Marzo!M9:M109,Marzo!L9:L109,"Proveedores"))+(SUMIFS(Marzo!O9:O109,Marzo!N9:N109,"Proveedores"))</f>
        <v>0</v>
      </c>
      <c r="E15" s="23">
        <f>(SUMIFS(Abril!C9:C109,Abril!B9:B109,"Proveedores"))+(SUMIFS(Abril!E9:E109,Abril!D9:D109,"Proveedores"))+(SUMIFS(Abril!G9:G109,Abril!F9:F109,"Proveedores"))+(SUMIFS(Abril!I9:I109,Abril!H9:H109,"Proveedores"))+(SUMIFS(Abril!K9:K109,Abril!J9:J109,"Proveedores"))+(SUMIFS(Abril!M9:M109,Abril!L9:L109,"Proveedores"))+(SUMIFS(Abril!O9:O109,Abril!N9:N109,"Proveedores"))</f>
        <v>0</v>
      </c>
      <c r="F15" s="26">
        <f>(SUMIFS(Mayo!C9:C109,Mayo!B9:B109,"Proveedores"))+(SUMIFS(Mayo!E9:E109,Mayo!D9:D109,"Proveedores"))+(SUMIFS(Mayo!G9:G109,Mayo!F9:F109,"Proveedores"))+(SUMIFS(Mayo!I9:I109,Mayo!H9:H109,"Proveedores"))+(SUMIFS(Mayo!K9:K109,Mayo!J9:J109,"Proveedores"))+(SUMIFS(Mayo!M9:M109,Mayo!L9:L109,"Proveedores"))+(SUMIFS(Mayo!O9:O109,Mayo!N9:N109,"Proveedores"))</f>
        <v>0</v>
      </c>
      <c r="G15" s="23">
        <f>(SUMIFS(Junio!C9:C109,Junio!B9:B109,"Proveedores"))+(SUMIFS(Junio!E9:E109,Junio!D9:D109,"Proveedores"))+(SUMIFS(Junio!G9:G109,Junio!F9:F109,"Proveedores"))+(SUMIFS(Junio!I9:I109,Junio!H9:H109,"Proveedores"))+(SUMIFS(Junio!K9:K109,Junio!J9:J109,"Proveedores"))+(SUMIFS(Junio!M9:M109,Junio!L9:L109,"Proveedores"))+(SUMIFS(Junio!O9:O109,Junio!N9:N109,"Proveedores"))</f>
        <v>0</v>
      </c>
      <c r="H15" s="26">
        <f>(SUMIFS(Julio!C9:C109,Julio!B9:B109,"Proveedores"))+(SUMIFS(Julio!E9:E109,Julio!D9:D109,"Proveedores"))+(SUMIFS(Julio!G9:G109,Julio!F9:F109,"Proveedores"))+(SUMIFS(Julio!I9:I109,Julio!H9:H109,"Proveedores"))+(SUMIFS(Julio!K9:K109,Julio!J9:J109,"Proveedores"))+(SUMIFS(Julio!M9:M109,Julio!L9:L109,"Proveedores"))+(SUMIFS(Julio!O9:O109,Julio!N9:N109,"Proveedores"))</f>
        <v>0</v>
      </c>
      <c r="I15" s="23">
        <f>(SUMIFS(Agosto!C9:C109,Agosto!B9:B109,"Proveedores"))+(SUMIFS(Agosto!E9:E109,Agosto!D9:D109,"Proveedores"))+(SUMIFS(Agosto!G9:G109,Agosto!F9:F109,"Proveedores"))+(SUMIFS(Agosto!I9:I109,Agosto!H9:H109,"Proveedores"))+(SUMIFS(Agosto!K9:K109,Agosto!J9:J109,"Proveedores"))+(SUMIFS(Agosto!M9:M109,Agosto!L9:L109,"Proveedores"))+(SUMIFS(Agosto!O9:O109,Agosto!N9:N109,"Proveedores"))</f>
        <v>0</v>
      </c>
      <c r="J15" s="26">
        <f>(SUMIFS(Septiembre!C9:C109,Septiembre!B9:B109,"Proveedores"))+(SUMIFS(Septiembre!E9:E109,Septiembre!D9:D109,"Proveedores"))+(SUMIFS(Septiembre!G9:G109,Septiembre!F9:F109,"Proveedores"))+(SUMIFS(Septiembre!I9:I109,Septiembre!H9:H109,"Proveedores"))+(SUMIFS(Septiembre!K9:K109,Septiembre!J9:J109,"Proveedores"))+(SUMIFS(Septiembre!M9:M109,Septiembre!L9:L109,"Proveedores"))+(SUMIFS(Septiembre!O9:O109,Septiembre!N9:N109,"Proveedores"))</f>
        <v>0</v>
      </c>
      <c r="K15" s="23">
        <f>(SUMIFS(Octubre!C9:C109,Octubre!B9:B109,"Proveedores"))+(SUMIFS(Octubre!E9:E109,Octubre!D9:D109,"Proveedores"))+(SUMIFS(Octubre!G9:G109,Octubre!F9:F109,"Proveedores"))+(SUMIFS(Octubre!I9:I109,Octubre!H9:H109,"Proveedores"))+(SUMIFS(Octubre!K9:K109,Octubre!J9:J109,"Proveedores"))+(SUMIFS(Octubre!M9:M109,Octubre!L9:L109,"Proveedores"))+(SUMIFS(Octubre!O9:O109,Octubre!N9:N109,"Proveedores"))</f>
        <v>0</v>
      </c>
      <c r="L15" s="26">
        <f>(SUMIFS(Noviembre!C9:C109,Noviembre!B9:B109,"Proveedores"))+(SUMIFS(Noviembre!E9:E109,Noviembre!D9:D109,"Proveedores"))+(SUMIFS(Noviembre!G9:G109,Noviembre!F9:F109,"Proveedores"))+(SUMIFS(Noviembre!I9:I109,Noviembre!H9:H109,"Proveedores"))+(SUMIFS(Noviembre!K9:K109,Noviembre!J9:J109,"Proveedores"))+(SUMIFS(Noviembre!M9:M109,Noviembre!L9:L109,"Proveedores"))+(SUMIFS(Noviembre!O9:O109,Noviembre!N9:N109,"Proveedores"))</f>
        <v>0</v>
      </c>
      <c r="M15" s="23">
        <f>(SUMIFS(Diciembre!C9:C109,Diciembre!B9:B109,"Proveedores"))+(SUMIFS(Diciembre!E9:E109,Diciembre!D9:D109,"Proveedores"))+(SUMIFS(Diciembre!G9:G109,Diciembre!F9:F109,"Proveedores"))+(SUMIFS(Diciembre!I9:I109,Diciembre!H9:H109,"Proveedores"))+(SUMIFS(Diciembre!K9:K109,Diciembre!J9:J109,"Proveedores"))+(SUMIFS(Diciembre!M9:M109,Diciembre!L9:L109,"Proveedores"))+(SUMIFS(Diciembre!O9:O109,Diciembre!N9:N109,"Proveedores"))</f>
        <v>0</v>
      </c>
      <c r="O15" s="25">
        <f>SUM(B15:M15)</f>
        <v>0</v>
      </c>
    </row>
    <row r="16" spans="1:15" ht="23.25" x14ac:dyDescent="0.35">
      <c r="A16" s="27" t="s">
        <v>88</v>
      </c>
      <c r="B16" s="26">
        <f>(SUMIFS(Enero!C9:C139,Enero!B9:B139,"Redes Sociales"))+(SUMIFS(Enero!E9:E139,Enero!D9:D139,"Redes Sociales"))+(SUMIFS(Enero!G9:G139,Enero!F9:F139,"Redes Sociales"))+(SUMIFS(Enero!I9:I139,Enero!H9:H139,"Redes Sociales"))+(SUMIFS(Enero!K9:K139,Enero!J9:J139,"Redes Sociales"))+(SUMIFS(Enero!M9:M139,Enero!L9:L139,"Redes Sociales"))+(SUMIFS(Enero!O9:O139,Enero!N9:N139,"Redes Sociales"))</f>
        <v>0</v>
      </c>
      <c r="C16" s="30">
        <f>(SUMIFS(Febrero!C29:C129,Febrero!B29:B129,"Redes Sociales"))+(SUMIFS(Febrero!E29:E129,Febrero!D29:D129,"Redes Sociales"))+(SUMIFS(Febrero!G29:G129,Febrero!F29:F129,"Redes Sociales"))+(SUMIFS(Febrero!I29:I129,Febrero!H29:H129,"Redes Sociales"))+(SUMIFS(Febrero!K29:K129,Febrero!J29:J129,"Redes Sociales"))+(SUMIFS(Febrero!M29:M129,Febrero!L29:L129,"Redes Sociales"))+(SUMIFS(Febrero!O29:O129,Febrero!N29:N129,"Redes Sociales"))</f>
        <v>0</v>
      </c>
      <c r="D16" s="26">
        <f>(SUMIFS(Marzo!C9:C109,Marzo!B9:B109,"Redes Sociales"))+(SUMIFS(Marzo!E9:E109,Marzo!D9:D109,"Redes Sociales"))+(SUMIFS(Marzo!G9:G109,Marzo!F9:F109,"Redes Sociales"))+(SUMIFS(Marzo!I9:I109,Marzo!H9:H109,"Redes Sociales"))+(SUMIFS(Marzo!K9:K109,Marzo!J9:J109,"Redes Sociales"))+(SUMIFS(Marzo!M9:M109,Marzo!L9:L109,"Redes Sociales"))+(SUMIFS(Marzo!O9:O109,Marzo!N9:N109,"Redes Sociales"))</f>
        <v>0</v>
      </c>
      <c r="E16" s="23">
        <f>(SUMIFS(Abril!C9:C109,Abril!B9:B109,"Redes Sociales"))+(SUMIFS(Abril!E9:E109,Abril!D9:D109,"Redes Sociales"))+(SUMIFS(Abril!G9:G109,Abril!F9:F109,"Redes Sociales"))+(SUMIFS(Abril!I9:I109,Abril!H9:H109,"Redes Sociales"))+(SUMIFS(Abril!K9:K109,Abril!J9:J109,"Redes Sociales"))+(SUMIFS(Abril!M9:M109,Abril!L9:L109,"Redes Sociales"))+(SUMIFS(Abril!O9:O109,Abril!N9:N109,"Redes Sociales"))</f>
        <v>0</v>
      </c>
      <c r="F16" s="26">
        <f>(SUMIFS(Mayo!C9:C109,Mayo!B9:B109,"Redes Sociales"))+(SUMIFS(Mayo!E9:E109,Mayo!D9:D109,"Redes Sociales"))+(SUMIFS(Mayo!G9:G109,Mayo!F9:F109,"Redes Sociales"))+(SUMIFS(Mayo!I9:I109,Mayo!H9:H109,"Redes Sociales"))+(SUMIFS(Mayo!K9:K109,Mayo!J9:J109,"Redes Sociales"))+(SUMIFS(Mayo!M9:M109,Mayo!L9:L109,"Redes Sociales"))+(SUMIFS(Mayo!O9:O109,Mayo!N9:N109,"Redes Sociales"))</f>
        <v>0</v>
      </c>
      <c r="G16" s="23">
        <f>(SUMIFS(Junio!C9:C109,Junio!B9:B109,"Redes Sociales"))+(SUMIFS(Junio!E9:E109,Junio!D9:D109,"Redes Sociales"))+(SUMIFS(Junio!G9:G109,Junio!F9:F109,"Redes Sociales"))+(SUMIFS(Junio!I9:I109,Junio!H9:H109,"Redes Sociales"))+(SUMIFS(Junio!K9:K109,Junio!J9:J109,"Redes Sociales"))+(SUMIFS(Junio!M9:M109,Junio!L9:L109,"Redes Sociales"))+(SUMIFS(Junio!O9:O109,Junio!N9:N109,"Redes Sociales"))</f>
        <v>0</v>
      </c>
      <c r="H16" s="26">
        <f>(SUMIFS(Julio!C9:C109,Julio!B9:B109,"Redes Sociales"))+(SUMIFS(Julio!E9:E109,Julio!D9:D109,"Redes Sociales"))+(SUMIFS(Julio!G9:G109,Julio!F9:F109,"Redes Sociales"))+(SUMIFS(Julio!I9:I109,Julio!H9:H109,"Redes Sociales"))+(SUMIFS(Julio!K9:K109,Julio!J9:J109,"Redes Sociales"))+(SUMIFS(Julio!M9:M109,Julio!L9:L109,"Redes Sociales"))+(SUMIFS(Julio!O9:O109,Julio!N9:N109,"Redes Sociales"))</f>
        <v>0</v>
      </c>
      <c r="I16" s="23">
        <f>(SUMIFS(Agosto!C9:C109,Agosto!B9:B109,"Redes Sociales"))+(SUMIFS(Agosto!E9:E109,Agosto!D9:D109,"Redes Sociales"))+(SUMIFS(Agosto!G9:G109,Agosto!F9:F109,"Redes Sociales"))+(SUMIFS(Agosto!I9:I109,Agosto!H9:H109,"Redes Sociales"))+(SUMIFS(Agosto!K9:K109,Agosto!J9:J109,"Redes Sociales"))+(SUMIFS(Agosto!M9:M109,Agosto!L9:L109,"Redes Sociales"))+(SUMIFS(Agosto!O9:O109,Agosto!N9:N109,"Redes Sociales"))</f>
        <v>0</v>
      </c>
      <c r="J16" s="26">
        <f>(SUMIFS(Septiembre!C9:C109,Septiembre!B9:B109,"Redes Sociales"))+(SUMIFS(Septiembre!E9:E109,Septiembre!D9:D109,"Redes Sociales"))+(SUMIFS(Septiembre!G9:G109,Septiembre!F9:F109,"Redes Sociales"))+(SUMIFS(Septiembre!I9:I109,Septiembre!H9:H109,"Redes Sociales"))+(SUMIFS(Septiembre!K9:K109,Septiembre!J9:J109,"Redes Sociales"))+(SUMIFS(Septiembre!M9:M109,Septiembre!L9:L109,"Redes Sociales"))+(SUMIFS(Septiembre!O9:O109,Septiembre!N9:N109,"Redes Sociales"))</f>
        <v>0</v>
      </c>
      <c r="K16" s="23">
        <f>(SUMIFS(Octubre!C9:C109,Octubre!B9:B109,"Redes Sociales"))+(SUMIFS(Octubre!E9:E109,Octubre!D9:D109,"Redes Sociales"))+(SUMIFS(Octubre!G9:G109,Octubre!F9:F109,"Redes Sociales"))+(SUMIFS(Octubre!I9:I109,Octubre!H9:H109,"Redes Sociales"))+(SUMIFS(Octubre!K9:K109,Octubre!J9:J109,"Redes Sociales"))+(SUMIFS(Octubre!M9:M109,Octubre!L9:L109,"Redes Sociales"))+(SUMIFS(Octubre!O9:O109,Octubre!N9:N109,"Redes Sociales"))</f>
        <v>0</v>
      </c>
      <c r="L16" s="26">
        <f>(SUMIFS(Noviembre!C9:C109,Noviembre!B9:B109,"Redes Sociales"))+(SUMIFS(Noviembre!E9:E109,Noviembre!D9:D109,"Redes Sociales"))+(SUMIFS(Noviembre!G9:G109,Noviembre!F9:F109,"Redes Sociales"))+(SUMIFS(Noviembre!I9:I109,Noviembre!H9:H109,"Redes Sociales"))+(SUMIFS(Noviembre!K9:K109,Noviembre!J9:J109,"Redes Sociales"))+(SUMIFS(Noviembre!M9:M109,Noviembre!L9:L109,"Redes Sociales"))+(SUMIFS(Noviembre!O9:O109,Noviembre!N9:N109,"Redes Sociales"))</f>
        <v>0</v>
      </c>
      <c r="M16" s="23">
        <f>(SUMIFS(Diciembre!C9:C109,Diciembre!B9:B109,"Redes Sociales"))+(SUMIFS(Diciembre!E9:E109,Diciembre!D9:D109,"Redes Sociales"))+(SUMIFS(Diciembre!G9:G109,Diciembre!F9:F109,"Redes Sociales"))+(SUMIFS(Diciembre!I9:I109,Diciembre!H9:H109,"Redes Sociales"))+(SUMIFS(Diciembre!K9:K109,Diciembre!J9:J109,"Redes Sociales"))+(SUMIFS(Diciembre!M9:M109,Diciembre!L9:L109,"Redes Sociales"))+(SUMIFS(Diciembre!O9:O109,Diciembre!N9:N109,"Redes Sociales"))</f>
        <v>0</v>
      </c>
      <c r="O16" s="25">
        <f>SUM(B16:M16)</f>
        <v>0</v>
      </c>
    </row>
    <row r="17" spans="1:15" ht="23.25" x14ac:dyDescent="0.35">
      <c r="A17" s="27" t="s">
        <v>89</v>
      </c>
      <c r="B17" s="26">
        <f>(SUMIFS(Enero!C9:C139,Enero!B9:B139,"Reuniones"))+(SUMIFS(Enero!E9:E139,Enero!D9:D139,"Reuniones"))+(SUMIFS(Enero!G9:G139,Enero!F9:F139,"Reuniones"))+(SUMIFS(Enero!I9:I139,Enero!H9:H139,"Reuniones"))+(SUMIFS(Enero!K9:K139,Enero!J9:J139,"Reuniones"))+(SUMIFS(Enero!M9:M139,Enero!L9:L139,"Reuniones"))+(SUMIFS(Enero!O9:O139,Enero!N9:N139,"Reuniones"))</f>
        <v>0</v>
      </c>
      <c r="C17" s="30">
        <f>(SUMIFS(Febrero!C29:C132,Febrero!B29:B132,"Reuniones"))+(SUMIFS(Febrero!E29:E132,Febrero!D29:D132,"Reuniones"))+(SUMIFS(Febrero!G29:G132,Febrero!F29:F132,"Reuniones"))+(SUMIFS(Febrero!I29:I132,Febrero!H29:H132,"Reuniones"))+(SUMIFS(Febrero!K29:K132,Febrero!J29:J132,"Reuniones"))+(SUMIFS(Febrero!M29:M132,Febrero!L29:L132,"Reuniones"))+(SUMIFS(Febrero!O29:O132,Febrero!N29:N132,"Reuniones"))</f>
        <v>0</v>
      </c>
      <c r="D17" s="26">
        <f>(SUMIFS(Marzo!C9:C109,Marzo!B9:B109,"Reuniones"))+(SUMIFS(Marzo!E9:E109,Marzo!D9:D109,"Reuniones"))+(SUMIFS(Marzo!G9:G109,Marzo!F9:F109,"Reuniones"))+(SUMIFS(Marzo!I9:I109,Marzo!H9:H109,"Reuniones"))+(SUMIFS(Marzo!K9:K109,Marzo!J9:J109,"Reuniones"))+(SUMIFS(Marzo!M9:M109,Marzo!L9:L109,"Reuniones"))+(SUMIFS(Marzo!O9:O109,Marzo!N9:N109,"Reuniones"))</f>
        <v>0</v>
      </c>
      <c r="E17" s="23">
        <f>(SUMIFS(Abril!C9:C109,Abril!B9:B109,"Reuniones"))+(SUMIFS(Abril!E9:E109,Abril!D9:D109,"Reuniones"))+(SUMIFS(Abril!G9:G109,Abril!F9:F109,"Reuniones"))+(SUMIFS(Abril!I9:I109,Abril!H9:H109,"Reuniones"))+(SUMIFS(Abril!K9:K109,Abril!J9:J109,"Reuniones"))+(SUMIFS(Abril!M9:M109,Abril!L9:L109,"Reuniones"))+(SUMIFS(Abril!O9:O109,Abril!N9:N109,"Reuniones"))</f>
        <v>0</v>
      </c>
      <c r="F17" s="26">
        <f>(SUMIFS(Mayo!C9:C109,Mayo!B9:B109,"Reuniones"))+(SUMIFS(Mayo!E9:E109,Mayo!D9:D109,"Reuniones"))+(SUMIFS(Mayo!G9:G109,Mayo!F9:F109,"Reuniones"))+(SUMIFS(Mayo!I9:I109,Mayo!H9:H109,"Reuniones"))+(SUMIFS(Mayo!K9:K109,Mayo!J9:J109,"Reuniones"))+(SUMIFS(Mayo!M9:M109,Mayo!L9:L109,"Reuniones"))+(SUMIFS(Mayo!O9:O109,Mayo!N9:N109,"Reuniones"))</f>
        <v>0</v>
      </c>
      <c r="G17" s="23">
        <f>(SUMIFS(Junio!C9:C109,Junio!B9:B109,"Reuniones"))+(SUMIFS(Junio!E9:E109,Junio!D9:D109,"Reuniones"))+(SUMIFS(Junio!G9:G109,Junio!F9:F109,"Reuniones"))+(SUMIFS(Junio!I9:I109,Junio!H9:H109,"Reuniones"))+(SUMIFS(Junio!K9:K109,Junio!J9:J109,"Reuniones"))+(SUMIFS(Junio!M9:M109,Junio!L9:L109,"Reuniones"))+(SUMIFS(Junio!O9:O109,Junio!N9:N109,"Reuniones"))</f>
        <v>0</v>
      </c>
      <c r="H17" s="26">
        <f>(SUMIFS(Julio!C9:C109,Julio!B9:B109,"Reuniones"))+(SUMIFS(Julio!E9:E109,Julio!D9:D109,"Reuniones"))+(SUMIFS(Julio!G9:G109,Julio!F9:F109,"Reuniones"))+(SUMIFS(Julio!I9:I109,Julio!H9:H109,"Reuniones"))+(SUMIFS(Julio!K9:K109,Julio!J9:J109,"Reuniones"))+(SUMIFS(Julio!M9:M109,Julio!L9:L109,"Reuniones"))+(SUMIFS(Julio!O9:O109,Julio!N9:N109,"Reuniones"))</f>
        <v>0</v>
      </c>
      <c r="I17" s="23">
        <f>(SUMIFS(Agosto!C9:C109,Agosto!B9:B109,"Reuniones"))+(SUMIFS(Agosto!E9:E109,Agosto!D9:D109,"Reuniones"))+(SUMIFS(Agosto!G9:G109,Agosto!F9:F109,"Reuniones"))+(SUMIFS(Agosto!I9:I109,Agosto!H9:H109,"Reuniones"))+(SUMIFS(Agosto!K9:K109,Agosto!J9:J109,"Reuniones"))+(SUMIFS(Agosto!M9:M109,Agosto!L9:L109,"Reuniones"))+(SUMIFS(Agosto!O9:O109,Agosto!N9:N109,"Reuniones"))</f>
        <v>0</v>
      </c>
      <c r="J17" s="26">
        <f>(SUMIFS(Septiembre!C9:C109,Septiembre!B9:B109,"Reuniones"))+(SUMIFS(Septiembre!E9:E109,Septiembre!D9:D109,"Reuniones"))+(SUMIFS(Septiembre!G9:G109,Septiembre!F9:F109,"Reuniones"))+(SUMIFS(Septiembre!I9:I109,Septiembre!H9:H109,"Reuniones"))+(SUMIFS(Septiembre!K9:K109,Septiembre!J9:J109,"Reuniones"))+(SUMIFS(Septiembre!M9:M109,Septiembre!L9:L109,"Reuniones"))+(SUMIFS(Septiembre!O9:O109,Septiembre!N9:N109,"Reuniones"))</f>
        <v>0</v>
      </c>
      <c r="K17" s="23">
        <f>(SUMIFS(Octubre!C9:C109,Octubre!B9:B109,"Reuniones"))+(SUMIFS(Octubre!E9:E109,Octubre!D9:D109,"Reuniones"))+(SUMIFS(Octubre!G9:G109,Octubre!F9:F109,"Reuniones"))+(SUMIFS(Octubre!I9:I109,Octubre!H9:H109,"Reuniones"))+(SUMIFS(Octubre!K9:K109,Octubre!J9:J109,"Reuniones"))+(SUMIFS(Octubre!M9:M109,Octubre!L9:L109,"Reuniones"))+(SUMIFS(Octubre!O9:O109,Octubre!N9:N109,"Reuniones"))</f>
        <v>0</v>
      </c>
      <c r="L17" s="26">
        <f>(SUMIFS(Noviembre!C9:C109,Noviembre!B9:B109,"Reuniones"))+(SUMIFS(Noviembre!E9:E109,Noviembre!D9:D109,"Reuniones"))+(SUMIFS(Noviembre!G9:G109,Noviembre!F9:F109,"Reuniones"))+(SUMIFS(Noviembre!I9:I109,Noviembre!H9:H109,"Reuniones"))+(SUMIFS(Noviembre!K9:K109,Noviembre!J9:J109,"Reuniones"))+(SUMIFS(Noviembre!M9:M109,Noviembre!L9:L109,"Reuniones"))+(SUMIFS(Noviembre!O9:O109,Noviembre!N9:N109,"Reuniones"))</f>
        <v>0</v>
      </c>
      <c r="M17" s="23">
        <f>(SUMIFS(Diciembre!C9:C109,Diciembre!B9:B109,"Reuniones"))+(SUMIFS(Diciembre!E9:E109,Diciembre!D9:D109,"Reuniones"))+(SUMIFS(Diciembre!G9:G109,Diciembre!F9:F109,"Reuniones"))+(SUMIFS(Diciembre!I9:I109,Diciembre!H9:H109,"Reuniones"))+(SUMIFS(Diciembre!K9:K109,Diciembre!J9:J109,"Reuniones"))+(SUMIFS(Diciembre!M9:M109,Diciembre!L9:L109,"Reuniones"))+(SUMIFS(Diciembre!O9:O109,Diciembre!N9:N109,"Reuniones"))</f>
        <v>0</v>
      </c>
      <c r="O17" s="25">
        <f>SUM(B17:M17)</f>
        <v>0</v>
      </c>
    </row>
    <row r="18" spans="1:15" ht="23.25" x14ac:dyDescent="0.35">
      <c r="A18" s="27" t="s">
        <v>90</v>
      </c>
      <c r="B18" s="26">
        <f>(SUMIFS(Enero!C10:C140,Enero!B10:B140,"Supervisión"))+(SUMIFS(Enero!E10:E140,Enero!D10:D140,"Supervisión"))+(SUMIFS(Enero!G10:G140,Enero!F10:F140,"Supervisión"))+(SUMIFS(Enero!I10:I140,Enero!H10:H140,"Supervisión"))+(SUMIFS(Enero!K10:K140,Enero!J10:J140,"Supervisión"))+(SUMIFS(Enero!M10:M140,Enero!L10:L140,"Supervisión"))+(SUMIFS(Enero!O10:O140,Enero!N10:N140,"Supervisión"))</f>
        <v>0</v>
      </c>
      <c r="C18" s="30">
        <f>(SUMIFS(Febrero!C30:C133,Febrero!B30:B133,"Supervisión"))+(SUMIFS(Febrero!E30:E133,Febrero!D30:D133,"Supervisión"))+(SUMIFS(Febrero!G30:G133,Febrero!F30:F133,"Supervisión"))+(SUMIFS(Febrero!I30:I133,Febrero!H30:H133,"Supervisión"))+(SUMIFS(Febrero!K30:K133,Febrero!J30:J133,"Supervisión"))+(SUMIFS(Febrero!M30:M133,Febrero!L30:L133,"Supervisión"))+(SUMIFS(Febrero!O30:O133,Febrero!N30:N133,"Supervisión"))</f>
        <v>0</v>
      </c>
      <c r="D18" s="26">
        <f>(SUMIFS(Marzo!C10:C110,Marzo!B10:B110,"Supervisión"))+(SUMIFS(Marzo!E10:E110,Marzo!D10:D110,"Supervisión"))+(SUMIFS(Marzo!G10:G110,Marzo!F10:F110,"Supervisión"))+(SUMIFS(Marzo!I10:I110,Marzo!H10:H110,"Supervisión"))+(SUMIFS(Marzo!K10:K110,Marzo!J10:J110,"Supervisión"))+(SUMIFS(Marzo!M10:M110,Marzo!L10:L110,"Supervisión"))+(SUMIFS(Marzo!O10:O110,Marzo!N10:N110,"Supervisión"))</f>
        <v>0</v>
      </c>
      <c r="E18" s="23">
        <f>(SUMIFS(Abril!C10:C110,Abril!B10:B110,"Supervisión"))+(SUMIFS(Abril!E10:E110,Abril!D10:D110,"Supervisión"))+(SUMIFS(Abril!G10:G110,Abril!F10:F110,"Supervisión"))+(SUMIFS(Abril!I10:I110,Abril!H10:H110,"Supervisión"))+(SUMIFS(Abril!K10:K110,Abril!J10:J110,"Supervisión"))+(SUMIFS(Abril!M10:M110,Abril!L10:L110,"Supervisión"))+(SUMIFS(Abril!O10:O110,Abril!N10:N110,"Supervisión"))</f>
        <v>0</v>
      </c>
      <c r="F18" s="26">
        <f>(SUMIFS(Mayo!C10:C110,Mayo!B10:B110,"Supervisión"))+(SUMIFS(Mayo!E10:E110,Mayo!D10:D110,"Supervisión"))+(SUMIFS(Mayo!G10:G110,Mayo!F10:F110,"Supervisión"))+(SUMIFS(Mayo!I10:I110,Mayo!H10:H110,"Supervisión"))+(SUMIFS(Mayo!K10:K110,Mayo!J10:J110,"Supervisión"))+(SUMIFS(Mayo!M10:M110,Mayo!L10:L110,"Supervisión"))+(SUMIFS(Mayo!O10:O110,Mayo!N10:N110,"Supervisión"))</f>
        <v>0</v>
      </c>
      <c r="G18" s="23">
        <f>(SUMIFS(Junio!C10:C110,Junio!B10:B110,"Supervisión"))+(SUMIFS(Junio!E10:E110,Junio!D10:D110,"Supervisión"))+(SUMIFS(Junio!G10:G110,Junio!F10:F110,"Supervisión"))+(SUMIFS(Junio!I10:I110,Junio!H10:H110,"Supervisión"))+(SUMIFS(Junio!K10:K110,Junio!J10:J110,"Supervisión"))+(SUMIFS(Junio!M10:M110,Junio!L10:L110,"Supervisión"))+(SUMIFS(Junio!O10:O110,Junio!N10:N110,"Supervisión"))</f>
        <v>0</v>
      </c>
      <c r="H18" s="26">
        <f>(SUMIFS(Julio!C10:C110,Julio!B10:B110,"Supervisión"))+(SUMIFS(Julio!E10:E110,Julio!D10:D110,"Supervisión"))+(SUMIFS(Julio!G10:G110,Julio!F10:F110,"Supervisión"))+(SUMIFS(Julio!I10:I110,Julio!H10:H110,"Supervisión"))+(SUMIFS(Julio!K10:K110,Julio!J10:J110,"Supervisión"))+(SUMIFS(Julio!M10:M110,Julio!L10:L110,"Supervisión"))+(SUMIFS(Julio!O10:O110,Julio!N10:N110,"Supervisión"))</f>
        <v>0</v>
      </c>
      <c r="I18" s="23">
        <f>(SUMIFS(Agosto!C10:C110,Agosto!B10:B110,"Supervisión"))+(SUMIFS(Agosto!E10:E110,Agosto!D10:D110,"Supervisión"))+(SUMIFS(Agosto!G10:G110,Agosto!F10:F110,"Supervisión"))+(SUMIFS(Agosto!I10:I110,Agosto!H10:H110,"Supervisión"))+(SUMIFS(Agosto!K10:K110,Agosto!J10:J110,"Supervisión"))+(SUMIFS(Agosto!M10:M110,Agosto!L10:L110,"Supervisión"))+(SUMIFS(Agosto!O10:O110,Agosto!N10:N110,"Supervisión"))</f>
        <v>0</v>
      </c>
      <c r="J18" s="26">
        <f>(SUMIFS(Septiembre!C10:C110,Septiembre!B10:B110,"Supervisión"))+(SUMIFS(Septiembre!E10:E110,Septiembre!D10:D110,"Supervisión"))+(SUMIFS(Septiembre!G10:G110,Septiembre!F10:F110,"Supervisión"))+(SUMIFS(Septiembre!I10:I110,Septiembre!H10:H110,"Supervisión"))+(SUMIFS(Septiembre!K10:K110,Septiembre!J10:J110,"Supervisión"))+(SUMIFS(Septiembre!M10:M110,Septiembre!L10:L110,"Supervisión"))+(SUMIFS(Septiembre!O10:O110,Septiembre!N10:N110,"Supervisión"))</f>
        <v>0</v>
      </c>
      <c r="K18" s="23">
        <f>(SUMIFS(Octubre!C10:C110,Octubre!B10:B110,"Supervisión"))+(SUMIFS(Octubre!E10:E110,Octubre!D10:D110,"Supervisión"))+(SUMIFS(Octubre!G10:G110,Octubre!F10:F110,"Supervisión"))+(SUMIFS(Octubre!I10:I110,Octubre!H10:H110,"Supervisión"))+(SUMIFS(Octubre!K10:K110,Octubre!J10:J110,"Supervisión"))+(SUMIFS(Octubre!M10:M110,Octubre!L10:L110,"Supervisión"))+(SUMIFS(Octubre!O10:O110,Octubre!N10:N110,"Supervisión"))</f>
        <v>0</v>
      </c>
      <c r="L18" s="26">
        <f>(SUMIFS(Noviembre!C10:C110,Noviembre!B10:B110,"Supervisión"))+(SUMIFS(Noviembre!E10:E110,Noviembre!D10:D110,"Supervisión"))+(SUMIFS(Noviembre!G10:G110,Noviembre!F10:F110,"Supervisión"))+(SUMIFS(Noviembre!I10:I110,Noviembre!H10:H110,"Supervisión"))+(SUMIFS(Noviembre!K10:K110,Noviembre!J10:J110,"Supervisión"))+(SUMIFS(Noviembre!M10:M110,Noviembre!L10:L110,"Supervisión"))+(SUMIFS(Noviembre!O10:O110,Noviembre!N10:N110,"Supervisión"))</f>
        <v>0</v>
      </c>
      <c r="M18" s="23">
        <f>(SUMIFS(Diciembre!C10:C110,Diciembre!B10:B110,"Supervisión"))+(SUMIFS(Diciembre!E10:E110,Diciembre!D10:D110,"Supervisión"))+(SUMIFS(Diciembre!G10:G110,Diciembre!F10:F110,"Supervisión"))+(SUMIFS(Diciembre!I10:I110,Diciembre!H10:H110,"Supervisión"))+(SUMIFS(Diciembre!K10:K110,Diciembre!J10:J110,"Supervisión"))+(SUMIFS(Diciembre!M10:M110,Diciembre!L10:L110,"Supervisión"))+(SUMIFS(Diciembre!O10:O110,Diciembre!N10:N110,"Supervisión"))</f>
        <v>0</v>
      </c>
      <c r="O18" s="25">
        <f>SUM(B18:M18)</f>
        <v>0</v>
      </c>
    </row>
    <row r="19" spans="1:15" ht="24" customHeight="1" x14ac:dyDescent="0.25">
      <c r="B19"/>
      <c r="C19"/>
      <c r="D19"/>
      <c r="E19"/>
      <c r="F19"/>
      <c r="G19"/>
      <c r="H19"/>
      <c r="I19"/>
      <c r="J19"/>
      <c r="K19"/>
      <c r="L19"/>
      <c r="M19"/>
      <c r="O19"/>
    </row>
    <row r="20" spans="1:15" ht="24" customHeight="1" x14ac:dyDescent="0.25">
      <c r="B20"/>
      <c r="C20"/>
      <c r="D20"/>
      <c r="E20"/>
      <c r="F20"/>
      <c r="G20"/>
      <c r="H20"/>
      <c r="I20"/>
      <c r="J20"/>
      <c r="K20"/>
      <c r="L20"/>
      <c r="M20"/>
      <c r="O20"/>
    </row>
    <row r="21" spans="1:15" ht="23.25" x14ac:dyDescent="0.35">
      <c r="A21" s="16"/>
      <c r="B21" s="24"/>
      <c r="C21" s="24"/>
      <c r="D21" s="24"/>
      <c r="E21" s="24"/>
      <c r="F21" s="24"/>
      <c r="G21" s="24"/>
      <c r="H21" s="24"/>
      <c r="I21" s="24"/>
      <c r="J21" s="24"/>
      <c r="K21" s="24"/>
      <c r="L21" s="24"/>
      <c r="M21" s="24"/>
    </row>
    <row r="22" spans="1:15" ht="23.25" x14ac:dyDescent="0.35">
      <c r="A22" s="16"/>
      <c r="B22" s="24"/>
      <c r="C22" s="24"/>
      <c r="D22" s="24"/>
      <c r="E22" s="24"/>
      <c r="F22" s="24"/>
      <c r="G22" s="24"/>
      <c r="H22" s="24"/>
      <c r="I22" s="24"/>
      <c r="J22" s="24"/>
      <c r="K22" s="24"/>
      <c r="L22" s="24"/>
      <c r="M22" s="24"/>
    </row>
    <row r="23" spans="1:15" ht="23.25" x14ac:dyDescent="0.35">
      <c r="A23" s="16"/>
      <c r="B23" s="24"/>
      <c r="C23" s="24"/>
      <c r="D23" s="24"/>
      <c r="E23" s="24"/>
      <c r="F23" s="24"/>
      <c r="G23" s="24"/>
      <c r="H23" s="24"/>
      <c r="I23" s="24"/>
      <c r="J23" s="24"/>
      <c r="K23" s="24"/>
      <c r="L23" s="24"/>
      <c r="M23" s="24"/>
    </row>
    <row r="24" spans="1:15" ht="23.25" x14ac:dyDescent="0.35">
      <c r="A24" s="16"/>
      <c r="B24" s="24"/>
      <c r="C24" s="24"/>
      <c r="D24" s="24"/>
      <c r="E24" s="24"/>
      <c r="F24" s="24"/>
      <c r="G24" s="24"/>
      <c r="H24" s="24"/>
      <c r="I24" s="24"/>
      <c r="J24" s="24"/>
      <c r="K24" s="24"/>
      <c r="L24" s="24"/>
      <c r="M24" s="24"/>
    </row>
    <row r="25" spans="1:15" ht="23.25" x14ac:dyDescent="0.35">
      <c r="A25" s="16"/>
      <c r="B25" s="24"/>
      <c r="C25" s="24"/>
      <c r="D25" s="24"/>
      <c r="E25" s="24"/>
      <c r="F25" s="24"/>
      <c r="G25" s="24"/>
      <c r="H25" s="24"/>
      <c r="I25" s="24"/>
      <c r="J25" s="24"/>
      <c r="K25" s="24"/>
      <c r="L25" s="24"/>
      <c r="M25" s="24"/>
    </row>
    <row r="26" spans="1:15" ht="23.25" x14ac:dyDescent="0.35">
      <c r="A26" s="16"/>
      <c r="B26" s="24"/>
      <c r="C26" s="24"/>
      <c r="D26" s="24"/>
      <c r="E26" s="24"/>
      <c r="F26" s="24"/>
      <c r="G26" s="24"/>
      <c r="H26" s="24"/>
      <c r="I26" s="24"/>
      <c r="J26" s="24"/>
      <c r="K26" s="24"/>
      <c r="L26" s="24"/>
      <c r="M26" s="24"/>
    </row>
    <row r="27" spans="1:15" ht="23.25" x14ac:dyDescent="0.35">
      <c r="A27" s="16"/>
      <c r="B27" s="24"/>
      <c r="C27" s="24"/>
      <c r="D27" s="24"/>
      <c r="E27" s="24"/>
      <c r="F27" s="24"/>
      <c r="G27" s="24"/>
      <c r="H27" s="24"/>
      <c r="I27" s="24"/>
      <c r="J27" s="24"/>
      <c r="K27" s="24"/>
      <c r="L27" s="24"/>
      <c r="M27" s="24"/>
    </row>
    <row r="28" spans="1:15" ht="23.25" x14ac:dyDescent="0.35">
      <c r="A28" s="16"/>
      <c r="B28" s="24"/>
      <c r="C28" s="24"/>
      <c r="D28" s="24"/>
      <c r="E28" s="24"/>
      <c r="F28" s="24"/>
      <c r="G28" s="24"/>
      <c r="H28" s="24"/>
      <c r="I28" s="24"/>
      <c r="J28" s="24"/>
      <c r="K28" s="24"/>
      <c r="L28" s="24"/>
      <c r="M28" s="24"/>
    </row>
    <row r="29" spans="1:15" ht="23.25" x14ac:dyDescent="0.35">
      <c r="A29" s="16"/>
      <c r="B29" s="24"/>
      <c r="C29" s="24"/>
      <c r="D29" s="24"/>
      <c r="E29" s="24"/>
      <c r="F29" s="24"/>
      <c r="G29" s="24"/>
      <c r="H29" s="24"/>
      <c r="I29" s="24"/>
      <c r="J29" s="24"/>
      <c r="K29" s="24"/>
      <c r="L29" s="24"/>
      <c r="M29" s="24"/>
    </row>
    <row r="30" spans="1:15" ht="23.25" x14ac:dyDescent="0.35">
      <c r="A30" s="16"/>
      <c r="B30" s="24"/>
      <c r="C30" s="24"/>
      <c r="D30" s="24"/>
      <c r="E30" s="24"/>
      <c r="F30" s="24"/>
      <c r="G30" s="24"/>
      <c r="H30" s="24"/>
      <c r="I30" s="24"/>
      <c r="J30" s="24"/>
      <c r="K30" s="24"/>
      <c r="L30" s="24"/>
      <c r="M30" s="24"/>
    </row>
    <row r="31" spans="1:15" ht="23.25" x14ac:dyDescent="0.35">
      <c r="A31" s="16"/>
      <c r="B31" s="24"/>
      <c r="C31" s="24"/>
      <c r="D31" s="24"/>
      <c r="E31" s="24"/>
      <c r="F31" s="24"/>
      <c r="G31" s="24"/>
      <c r="H31" s="24"/>
      <c r="I31" s="24"/>
      <c r="J31" s="24"/>
      <c r="K31" s="24"/>
      <c r="L31" s="24"/>
      <c r="M31" s="24"/>
    </row>
    <row r="32" spans="1:15" ht="23.25" x14ac:dyDescent="0.35">
      <c r="A32" s="16"/>
      <c r="B32" s="24"/>
      <c r="C32" s="24"/>
      <c r="D32" s="24"/>
      <c r="E32" s="24"/>
      <c r="F32" s="24"/>
      <c r="G32" s="24"/>
      <c r="H32" s="24"/>
      <c r="I32" s="24"/>
      <c r="J32" s="24"/>
      <c r="K32" s="24"/>
      <c r="L32" s="24"/>
      <c r="M32" s="24"/>
    </row>
    <row r="33" spans="1:13" ht="23.25" x14ac:dyDescent="0.35">
      <c r="A33" s="16"/>
      <c r="B33" s="24"/>
      <c r="C33" s="24"/>
      <c r="D33" s="24"/>
      <c r="E33" s="24"/>
      <c r="F33" s="24"/>
      <c r="G33" s="24"/>
      <c r="H33" s="24"/>
      <c r="I33" s="24"/>
      <c r="J33" s="24"/>
      <c r="K33" s="24"/>
      <c r="L33" s="24"/>
      <c r="M33" s="24"/>
    </row>
    <row r="34" spans="1:13" ht="23.25" x14ac:dyDescent="0.35">
      <c r="A34" s="16"/>
      <c r="B34" s="24"/>
      <c r="C34" s="24"/>
      <c r="D34" s="24"/>
      <c r="E34" s="24"/>
      <c r="F34" s="24"/>
      <c r="G34" s="24"/>
      <c r="H34" s="24"/>
      <c r="I34" s="24"/>
      <c r="J34" s="24"/>
      <c r="K34" s="24"/>
      <c r="L34" s="24"/>
      <c r="M34" s="24"/>
    </row>
    <row r="35" spans="1:13" ht="23.25" x14ac:dyDescent="0.35">
      <c r="A35" s="16"/>
      <c r="B35" s="24"/>
      <c r="C35" s="24"/>
      <c r="D35" s="24"/>
      <c r="E35" s="24"/>
      <c r="F35" s="24"/>
      <c r="G35" s="24"/>
      <c r="H35" s="24"/>
      <c r="I35" s="24"/>
      <c r="J35" s="24"/>
      <c r="K35" s="24"/>
      <c r="L35" s="24"/>
      <c r="M35" s="24"/>
    </row>
    <row r="36" spans="1:13" ht="23.25" x14ac:dyDescent="0.35">
      <c r="A36" s="16"/>
      <c r="B36" s="24"/>
      <c r="C36" s="24"/>
      <c r="D36" s="24"/>
      <c r="E36" s="24"/>
      <c r="F36" s="24"/>
      <c r="G36" s="24"/>
      <c r="H36" s="24"/>
      <c r="I36" s="24"/>
      <c r="J36" s="24"/>
      <c r="K36" s="24"/>
      <c r="L36" s="24"/>
      <c r="M36" s="24"/>
    </row>
    <row r="37" spans="1:13" ht="23.25" x14ac:dyDescent="0.35">
      <c r="A37" s="16"/>
      <c r="B37" s="24"/>
      <c r="C37" s="24"/>
      <c r="D37" s="24"/>
      <c r="E37" s="24"/>
      <c r="F37" s="24"/>
      <c r="G37" s="24"/>
      <c r="H37" s="24"/>
      <c r="I37" s="24"/>
      <c r="J37" s="24"/>
      <c r="K37" s="24"/>
      <c r="L37" s="24"/>
      <c r="M37" s="24"/>
    </row>
    <row r="38" spans="1:13" ht="23.25" x14ac:dyDescent="0.35">
      <c r="A38" s="16"/>
      <c r="B38" s="24"/>
      <c r="C38" s="24"/>
      <c r="D38" s="24"/>
      <c r="E38" s="24"/>
      <c r="F38" s="24"/>
      <c r="G38" s="24"/>
      <c r="H38" s="24"/>
      <c r="I38" s="24"/>
      <c r="J38" s="24"/>
      <c r="K38" s="24"/>
      <c r="L38" s="24"/>
      <c r="M38" s="24"/>
    </row>
    <row r="39" spans="1:13" ht="23.25" x14ac:dyDescent="0.35">
      <c r="A39" s="16"/>
      <c r="B39" s="24"/>
      <c r="C39" s="24"/>
      <c r="D39" s="24"/>
      <c r="E39" s="24"/>
      <c r="F39" s="24"/>
      <c r="G39" s="24"/>
      <c r="H39" s="24"/>
      <c r="I39" s="24"/>
      <c r="J39" s="24"/>
      <c r="K39" s="24"/>
      <c r="L39" s="24"/>
      <c r="M39" s="24"/>
    </row>
    <row r="40" spans="1:13" ht="23.25" x14ac:dyDescent="0.35">
      <c r="A40" s="16"/>
      <c r="B40" s="24"/>
      <c r="C40" s="24"/>
      <c r="D40" s="24"/>
      <c r="E40" s="24"/>
      <c r="F40" s="24"/>
      <c r="G40" s="24"/>
      <c r="H40" s="24"/>
      <c r="I40" s="24"/>
      <c r="J40" s="24"/>
      <c r="K40" s="24"/>
      <c r="L40" s="24"/>
      <c r="M40" s="24"/>
    </row>
    <row r="41" spans="1:13" ht="23.25" x14ac:dyDescent="0.35">
      <c r="A41" s="16"/>
      <c r="B41" s="24"/>
      <c r="C41" s="24"/>
      <c r="D41" s="24"/>
      <c r="E41" s="24"/>
      <c r="F41" s="24"/>
      <c r="G41" s="24"/>
      <c r="H41" s="24"/>
      <c r="I41" s="24"/>
      <c r="J41" s="24"/>
      <c r="K41" s="24"/>
      <c r="L41" s="24"/>
      <c r="M41" s="24"/>
    </row>
    <row r="42" spans="1:13" ht="23.25" x14ac:dyDescent="0.35">
      <c r="A42" s="16"/>
      <c r="B42" s="24"/>
      <c r="C42" s="24"/>
      <c r="D42" s="24"/>
      <c r="E42" s="24"/>
      <c r="F42" s="24"/>
      <c r="G42" s="24"/>
      <c r="H42" s="24"/>
      <c r="I42" s="24"/>
      <c r="J42" s="24"/>
      <c r="K42" s="24"/>
      <c r="L42" s="24"/>
      <c r="M42" s="24"/>
    </row>
    <row r="43" spans="1:13" ht="23.25" x14ac:dyDescent="0.35">
      <c r="A43" s="16"/>
      <c r="B43" s="24"/>
      <c r="C43" s="24"/>
      <c r="D43" s="24"/>
      <c r="E43" s="24"/>
      <c r="F43" s="24"/>
      <c r="G43" s="24"/>
      <c r="H43" s="24"/>
      <c r="I43" s="24"/>
      <c r="J43" s="24"/>
      <c r="K43" s="24"/>
      <c r="L43" s="24"/>
      <c r="M43" s="24"/>
    </row>
    <row r="44" spans="1:13" ht="23.25" x14ac:dyDescent="0.35">
      <c r="A44" s="16"/>
      <c r="B44" s="24"/>
      <c r="C44" s="24"/>
      <c r="D44" s="24"/>
      <c r="E44" s="24"/>
      <c r="F44" s="24"/>
      <c r="G44" s="24"/>
      <c r="H44" s="24"/>
      <c r="I44" s="24"/>
      <c r="J44" s="24"/>
      <c r="K44" s="24"/>
      <c r="L44" s="24"/>
      <c r="M44" s="24"/>
    </row>
    <row r="45" spans="1:13" ht="23.25" x14ac:dyDescent="0.35">
      <c r="A45" s="16"/>
      <c r="B45" s="24"/>
      <c r="C45" s="24"/>
      <c r="D45" s="24"/>
      <c r="E45" s="24"/>
      <c r="F45" s="24"/>
      <c r="G45" s="24"/>
      <c r="H45" s="24"/>
      <c r="I45" s="24"/>
      <c r="J45" s="24"/>
      <c r="K45" s="24"/>
      <c r="L45" s="24"/>
      <c r="M45" s="24"/>
    </row>
    <row r="46" spans="1:13" ht="23.25" x14ac:dyDescent="0.35">
      <c r="A46" s="16"/>
      <c r="B46" s="24"/>
      <c r="C46" s="24"/>
      <c r="D46" s="24"/>
      <c r="E46" s="24"/>
      <c r="F46" s="24"/>
      <c r="G46" s="24"/>
      <c r="H46" s="24"/>
      <c r="I46" s="24"/>
      <c r="J46" s="24"/>
      <c r="K46" s="24"/>
      <c r="L46" s="24"/>
      <c r="M46" s="24"/>
    </row>
    <row r="47" spans="1:13" ht="23.25" x14ac:dyDescent="0.35">
      <c r="A47" s="16"/>
      <c r="B47" s="24"/>
      <c r="C47" s="24"/>
      <c r="D47" s="24"/>
      <c r="E47" s="24"/>
      <c r="F47" s="24"/>
      <c r="G47" s="24"/>
      <c r="H47" s="24"/>
      <c r="I47" s="24"/>
      <c r="J47" s="24"/>
      <c r="K47" s="24"/>
      <c r="L47" s="24"/>
      <c r="M47" s="24"/>
    </row>
    <row r="48" spans="1:13" ht="23.25" x14ac:dyDescent="0.35">
      <c r="A48" s="16"/>
      <c r="B48" s="24"/>
      <c r="C48" s="24"/>
      <c r="D48" s="24"/>
      <c r="E48" s="24"/>
      <c r="F48" s="24"/>
      <c r="G48" s="24"/>
      <c r="H48" s="24"/>
      <c r="I48" s="24"/>
      <c r="J48" s="24"/>
      <c r="K48" s="24"/>
      <c r="L48" s="24"/>
      <c r="M48" s="24"/>
    </row>
    <row r="49" spans="1:13" ht="23.25" x14ac:dyDescent="0.35">
      <c r="A49" s="16"/>
      <c r="B49" s="24"/>
      <c r="C49" s="24"/>
      <c r="D49" s="24"/>
      <c r="E49" s="24"/>
      <c r="F49" s="24"/>
      <c r="G49" s="24"/>
      <c r="H49" s="24"/>
      <c r="I49" s="24"/>
      <c r="J49" s="24"/>
      <c r="K49" s="24"/>
      <c r="L49" s="24"/>
      <c r="M49" s="24"/>
    </row>
    <row r="50" spans="1:13" ht="23.25" x14ac:dyDescent="0.35">
      <c r="A50" s="16"/>
      <c r="B50" s="24"/>
      <c r="C50" s="24"/>
      <c r="D50" s="24"/>
      <c r="E50" s="24"/>
      <c r="F50" s="24"/>
      <c r="G50" s="24"/>
      <c r="H50" s="24"/>
      <c r="I50" s="24"/>
      <c r="J50" s="24"/>
      <c r="K50" s="24"/>
      <c r="L50" s="24"/>
      <c r="M50" s="24"/>
    </row>
    <row r="51" spans="1:13" ht="23.25" x14ac:dyDescent="0.35">
      <c r="A51" s="16"/>
      <c r="B51" s="24"/>
      <c r="C51" s="24"/>
      <c r="D51" s="24"/>
      <c r="E51" s="24"/>
      <c r="F51" s="24"/>
      <c r="G51" s="24"/>
      <c r="H51" s="24"/>
      <c r="I51" s="24"/>
      <c r="J51" s="24"/>
      <c r="K51" s="24"/>
      <c r="L51" s="24"/>
      <c r="M51" s="24"/>
    </row>
    <row r="52" spans="1:13" ht="23.25" x14ac:dyDescent="0.35">
      <c r="A52" s="16"/>
      <c r="B52" s="24"/>
      <c r="C52" s="24"/>
      <c r="D52" s="24"/>
      <c r="E52" s="24"/>
      <c r="F52" s="24"/>
      <c r="G52" s="24"/>
      <c r="H52" s="24"/>
      <c r="I52" s="24"/>
      <c r="J52" s="24"/>
      <c r="K52" s="24"/>
      <c r="L52" s="24"/>
      <c r="M52" s="24"/>
    </row>
    <row r="53" spans="1:13" ht="23.25" x14ac:dyDescent="0.35">
      <c r="A53" s="16"/>
      <c r="B53" s="24"/>
      <c r="C53" s="24"/>
      <c r="D53" s="24"/>
      <c r="E53" s="24"/>
      <c r="F53" s="24"/>
      <c r="G53" s="24"/>
      <c r="H53" s="24"/>
      <c r="I53" s="24"/>
      <c r="J53" s="24"/>
      <c r="K53" s="24"/>
      <c r="L53" s="24"/>
      <c r="M53" s="24"/>
    </row>
    <row r="54" spans="1:13" ht="23.25" x14ac:dyDescent="0.35">
      <c r="A54" s="16"/>
      <c r="B54" s="24"/>
      <c r="C54" s="24"/>
      <c r="D54" s="24"/>
      <c r="E54" s="24"/>
      <c r="F54" s="24"/>
      <c r="G54" s="24"/>
      <c r="H54" s="24"/>
      <c r="I54" s="24"/>
      <c r="J54" s="24"/>
      <c r="K54" s="24"/>
      <c r="L54" s="24"/>
      <c r="M54" s="24"/>
    </row>
    <row r="55" spans="1:13" ht="23.25" x14ac:dyDescent="0.35">
      <c r="A55" s="16"/>
      <c r="B55" s="24"/>
      <c r="C55" s="24"/>
      <c r="D55" s="24"/>
      <c r="E55" s="24"/>
      <c r="F55" s="24"/>
      <c r="G55" s="24"/>
      <c r="H55" s="24"/>
      <c r="I55" s="24"/>
      <c r="J55" s="24"/>
      <c r="K55" s="24"/>
      <c r="L55" s="24"/>
      <c r="M55" s="24"/>
    </row>
    <row r="56" spans="1:13" ht="23.25" x14ac:dyDescent="0.35">
      <c r="A56" s="16"/>
      <c r="B56" s="24"/>
      <c r="C56" s="24"/>
      <c r="D56" s="24"/>
      <c r="E56" s="24"/>
      <c r="F56" s="24"/>
      <c r="G56" s="24"/>
      <c r="H56" s="24"/>
      <c r="I56" s="24"/>
      <c r="J56" s="24"/>
      <c r="K56" s="24"/>
      <c r="L56" s="24"/>
      <c r="M56" s="24"/>
    </row>
    <row r="57" spans="1:13" ht="23.25" x14ac:dyDescent="0.35">
      <c r="A57" s="16"/>
      <c r="B57" s="24"/>
      <c r="C57" s="24"/>
      <c r="D57" s="24"/>
      <c r="E57" s="24"/>
      <c r="F57" s="24"/>
      <c r="G57" s="24"/>
      <c r="H57" s="24"/>
      <c r="I57" s="24"/>
      <c r="J57" s="24"/>
      <c r="K57" s="24"/>
      <c r="L57" s="24"/>
      <c r="M57" s="24"/>
    </row>
    <row r="58" spans="1:13" ht="23.25" x14ac:dyDescent="0.35">
      <c r="A58" s="16"/>
      <c r="B58" s="24"/>
      <c r="C58" s="24"/>
      <c r="D58" s="24"/>
      <c r="E58" s="24"/>
      <c r="F58" s="24"/>
      <c r="G58" s="24"/>
      <c r="H58" s="24"/>
      <c r="I58" s="24"/>
      <c r="J58" s="24"/>
      <c r="K58" s="24"/>
      <c r="L58" s="24"/>
      <c r="M58" s="24"/>
    </row>
    <row r="59" spans="1:13" ht="23.25" x14ac:dyDescent="0.35">
      <c r="A59" s="16"/>
      <c r="B59" s="24"/>
      <c r="C59" s="24"/>
      <c r="D59" s="24"/>
      <c r="E59" s="24"/>
      <c r="F59" s="24"/>
      <c r="G59" s="24"/>
      <c r="H59" s="24"/>
      <c r="I59" s="24"/>
      <c r="J59" s="24"/>
      <c r="K59" s="24"/>
      <c r="L59" s="24"/>
      <c r="M59" s="24"/>
    </row>
    <row r="60" spans="1:13" ht="23.25" x14ac:dyDescent="0.35">
      <c r="A60" s="16"/>
      <c r="B60" s="24"/>
      <c r="C60" s="24"/>
      <c r="D60" s="24"/>
      <c r="E60" s="24"/>
      <c r="F60" s="24"/>
      <c r="G60" s="24"/>
      <c r="H60" s="24"/>
      <c r="I60" s="24"/>
      <c r="J60" s="24"/>
      <c r="K60" s="24"/>
      <c r="L60" s="24"/>
      <c r="M60" s="24"/>
    </row>
    <row r="61" spans="1:13" ht="23.25" x14ac:dyDescent="0.35">
      <c r="A61" s="16"/>
      <c r="B61" s="24"/>
      <c r="C61" s="24"/>
      <c r="D61" s="24"/>
      <c r="E61" s="24"/>
      <c r="F61" s="24"/>
      <c r="G61" s="24"/>
      <c r="H61" s="24"/>
      <c r="I61" s="24"/>
      <c r="J61" s="24"/>
      <c r="K61" s="24"/>
      <c r="L61" s="24"/>
      <c r="M61" s="24"/>
    </row>
    <row r="62" spans="1:13" ht="23.25" x14ac:dyDescent="0.35">
      <c r="A62" s="16"/>
      <c r="B62" s="24"/>
      <c r="C62" s="24"/>
      <c r="D62" s="24"/>
      <c r="E62" s="24"/>
      <c r="F62" s="24"/>
      <c r="G62" s="24"/>
      <c r="H62" s="24"/>
      <c r="I62" s="24"/>
      <c r="J62" s="24"/>
      <c r="K62" s="24"/>
      <c r="L62" s="24"/>
      <c r="M62" s="24"/>
    </row>
    <row r="63" spans="1:13" ht="23.25" x14ac:dyDescent="0.35">
      <c r="A63" s="16"/>
      <c r="B63" s="24"/>
      <c r="C63" s="24"/>
      <c r="D63" s="24"/>
      <c r="E63" s="24"/>
      <c r="F63" s="24"/>
      <c r="G63" s="24"/>
      <c r="H63" s="24"/>
      <c r="I63" s="24"/>
      <c r="J63" s="24"/>
      <c r="K63" s="24"/>
      <c r="L63" s="24"/>
      <c r="M63" s="24"/>
    </row>
    <row r="64" spans="1:13" ht="23.25" x14ac:dyDescent="0.35">
      <c r="A64" s="16"/>
      <c r="B64" s="24"/>
      <c r="C64" s="24"/>
      <c r="D64" s="24"/>
      <c r="E64" s="24"/>
      <c r="F64" s="24"/>
      <c r="G64" s="24"/>
      <c r="H64" s="24"/>
      <c r="I64" s="24"/>
      <c r="J64" s="24"/>
      <c r="K64" s="24"/>
      <c r="L64" s="24"/>
      <c r="M64" s="24"/>
    </row>
    <row r="65" spans="1:13" ht="23.25" x14ac:dyDescent="0.35">
      <c r="A65" s="16"/>
      <c r="B65" s="24"/>
      <c r="C65" s="24"/>
      <c r="D65" s="24"/>
      <c r="E65" s="24"/>
      <c r="F65" s="24"/>
      <c r="G65" s="24"/>
      <c r="H65" s="24"/>
      <c r="I65" s="24"/>
      <c r="J65" s="24"/>
      <c r="K65" s="24"/>
      <c r="L65" s="24"/>
      <c r="M65" s="24"/>
    </row>
    <row r="66" spans="1:13" ht="23.25" x14ac:dyDescent="0.35">
      <c r="A66" s="16"/>
      <c r="B66" s="24"/>
      <c r="C66" s="24"/>
      <c r="D66" s="24"/>
      <c r="E66" s="24"/>
      <c r="F66" s="24"/>
      <c r="G66" s="24"/>
      <c r="H66" s="24"/>
      <c r="I66" s="24"/>
      <c r="J66" s="24"/>
      <c r="K66" s="24"/>
      <c r="L66" s="24"/>
      <c r="M66" s="24"/>
    </row>
    <row r="67" spans="1:13" ht="23.25" x14ac:dyDescent="0.35">
      <c r="A67" s="16"/>
      <c r="B67" s="24"/>
      <c r="C67" s="24"/>
      <c r="D67" s="24"/>
      <c r="E67" s="24"/>
      <c r="F67" s="24"/>
      <c r="G67" s="24"/>
      <c r="H67" s="24"/>
      <c r="I67" s="24"/>
      <c r="J67" s="24"/>
      <c r="K67" s="24"/>
      <c r="L67" s="24"/>
      <c r="M67" s="24"/>
    </row>
    <row r="68" spans="1:13" ht="23.25" x14ac:dyDescent="0.35">
      <c r="A68" s="16"/>
      <c r="B68" s="24"/>
      <c r="C68" s="24"/>
      <c r="D68" s="24"/>
      <c r="E68" s="24"/>
      <c r="F68" s="24"/>
      <c r="G68" s="24"/>
      <c r="H68" s="24"/>
      <c r="I68" s="24"/>
      <c r="J68" s="24"/>
      <c r="K68" s="24"/>
      <c r="L68" s="24"/>
      <c r="M68" s="24"/>
    </row>
    <row r="69" spans="1:13" ht="23.25" x14ac:dyDescent="0.35">
      <c r="A69" s="16"/>
      <c r="B69" s="24"/>
      <c r="C69" s="24"/>
      <c r="D69" s="24"/>
      <c r="E69" s="24"/>
      <c r="F69" s="24"/>
      <c r="G69" s="24"/>
      <c r="H69" s="24"/>
      <c r="I69" s="24"/>
      <c r="J69" s="24"/>
      <c r="K69" s="24"/>
      <c r="L69" s="24"/>
      <c r="M69" s="24"/>
    </row>
    <row r="70" spans="1:13" ht="23.25" x14ac:dyDescent="0.35">
      <c r="A70" s="16"/>
      <c r="B70" s="24"/>
      <c r="C70" s="24"/>
      <c r="D70" s="24"/>
      <c r="E70" s="24"/>
      <c r="F70" s="24"/>
      <c r="G70" s="24"/>
      <c r="H70" s="24"/>
      <c r="I70" s="24"/>
      <c r="J70" s="24"/>
      <c r="K70" s="24"/>
      <c r="L70" s="24"/>
      <c r="M70" s="24"/>
    </row>
    <row r="212" spans="2:15" x14ac:dyDescent="0.25">
      <c r="B212"/>
      <c r="C212"/>
      <c r="D212"/>
      <c r="E212"/>
      <c r="F212"/>
      <c r="G212"/>
      <c r="H212"/>
      <c r="I212"/>
      <c r="J212"/>
      <c r="K212"/>
      <c r="L212"/>
      <c r="M212"/>
      <c r="O212"/>
    </row>
    <row r="213" spans="2:15" x14ac:dyDescent="0.25">
      <c r="B213"/>
      <c r="C213"/>
      <c r="D213"/>
      <c r="E213"/>
      <c r="F213"/>
      <c r="G213"/>
      <c r="H213"/>
      <c r="I213"/>
      <c r="J213"/>
      <c r="K213"/>
      <c r="L213"/>
      <c r="M213"/>
      <c r="O213"/>
    </row>
    <row r="214" spans="2:15" x14ac:dyDescent="0.25">
      <c r="B214"/>
      <c r="C214"/>
      <c r="D214"/>
      <c r="E214"/>
      <c r="F214"/>
      <c r="G214"/>
      <c r="H214"/>
      <c r="I214"/>
      <c r="J214"/>
      <c r="K214"/>
      <c r="L214"/>
      <c r="M214"/>
      <c r="O214"/>
    </row>
    <row r="215" spans="2:15" x14ac:dyDescent="0.25">
      <c r="B215"/>
      <c r="C215"/>
      <c r="D215"/>
      <c r="E215"/>
      <c r="F215"/>
      <c r="G215"/>
      <c r="H215"/>
      <c r="I215"/>
      <c r="J215"/>
      <c r="K215"/>
      <c r="L215"/>
      <c r="M215"/>
      <c r="O215"/>
    </row>
    <row r="216" spans="2:15" x14ac:dyDescent="0.25">
      <c r="B216"/>
      <c r="C216"/>
      <c r="D216"/>
      <c r="E216"/>
      <c r="F216"/>
      <c r="G216"/>
      <c r="H216"/>
      <c r="I216"/>
      <c r="J216"/>
      <c r="K216"/>
      <c r="L216"/>
      <c r="M216"/>
      <c r="O216"/>
    </row>
    <row r="217" spans="2:15" x14ac:dyDescent="0.25">
      <c r="B217"/>
      <c r="C217"/>
      <c r="D217"/>
      <c r="E217"/>
      <c r="F217"/>
      <c r="G217"/>
      <c r="H217"/>
      <c r="I217"/>
      <c r="J217"/>
      <c r="K217"/>
      <c r="L217"/>
      <c r="M217"/>
      <c r="O217"/>
    </row>
    <row r="218" spans="2:15" x14ac:dyDescent="0.25">
      <c r="B218"/>
      <c r="C218"/>
      <c r="D218"/>
      <c r="E218"/>
      <c r="F218"/>
      <c r="G218"/>
      <c r="H218"/>
      <c r="I218"/>
      <c r="J218"/>
      <c r="K218"/>
      <c r="L218"/>
      <c r="M218"/>
      <c r="O218"/>
    </row>
    <row r="219" spans="2:15" x14ac:dyDescent="0.25">
      <c r="B219"/>
      <c r="C219"/>
      <c r="D219"/>
      <c r="E219"/>
      <c r="F219"/>
      <c r="G219"/>
      <c r="H219"/>
      <c r="I219"/>
      <c r="J219"/>
      <c r="K219"/>
      <c r="L219"/>
      <c r="M219"/>
      <c r="O219"/>
    </row>
    <row r="220" spans="2:15" x14ac:dyDescent="0.25">
      <c r="B220"/>
      <c r="C220"/>
      <c r="D220"/>
      <c r="E220"/>
      <c r="F220"/>
      <c r="G220"/>
      <c r="H220"/>
      <c r="I220"/>
      <c r="J220"/>
      <c r="K220"/>
      <c r="L220"/>
      <c r="M220"/>
      <c r="O220"/>
    </row>
    <row r="221" spans="2:15" x14ac:dyDescent="0.25">
      <c r="B221"/>
      <c r="C221"/>
      <c r="D221"/>
      <c r="E221"/>
      <c r="F221"/>
      <c r="G221"/>
      <c r="H221"/>
      <c r="I221"/>
      <c r="J221"/>
      <c r="K221"/>
      <c r="L221"/>
      <c r="M221"/>
      <c r="O221"/>
    </row>
    <row r="222" spans="2:15" x14ac:dyDescent="0.25">
      <c r="B222"/>
      <c r="C222"/>
      <c r="D222"/>
      <c r="E222"/>
      <c r="F222"/>
      <c r="G222"/>
      <c r="H222"/>
      <c r="I222"/>
      <c r="J222"/>
      <c r="K222"/>
      <c r="L222"/>
      <c r="M222"/>
      <c r="O222"/>
    </row>
    <row r="223" spans="2:15" x14ac:dyDescent="0.25">
      <c r="B223"/>
      <c r="C223"/>
      <c r="D223"/>
      <c r="E223"/>
      <c r="F223"/>
      <c r="G223"/>
      <c r="H223"/>
      <c r="I223"/>
      <c r="J223"/>
      <c r="K223"/>
      <c r="L223"/>
      <c r="M223"/>
      <c r="O223"/>
    </row>
    <row r="224" spans="2:15" x14ac:dyDescent="0.25">
      <c r="B224"/>
      <c r="C224"/>
      <c r="D224"/>
      <c r="E224"/>
      <c r="F224"/>
      <c r="G224"/>
      <c r="H224"/>
      <c r="I224"/>
      <c r="J224"/>
      <c r="K224"/>
      <c r="L224"/>
      <c r="M224"/>
      <c r="O224"/>
    </row>
    <row r="225" spans="2:15" x14ac:dyDescent="0.25">
      <c r="B225"/>
      <c r="C225"/>
      <c r="D225"/>
      <c r="E225"/>
      <c r="F225"/>
      <c r="G225"/>
      <c r="H225"/>
      <c r="I225"/>
      <c r="J225"/>
      <c r="K225"/>
      <c r="L225"/>
      <c r="M225"/>
      <c r="O225"/>
    </row>
    <row r="226" spans="2:15" x14ac:dyDescent="0.25">
      <c r="B226"/>
      <c r="C226"/>
      <c r="D226"/>
      <c r="E226"/>
      <c r="F226"/>
      <c r="G226"/>
      <c r="H226"/>
      <c r="I226"/>
      <c r="J226"/>
      <c r="K226"/>
      <c r="L226"/>
      <c r="M226"/>
      <c r="O226"/>
    </row>
    <row r="595" spans="8:8" x14ac:dyDescent="0.25">
      <c r="H595" s="15" t="b">
        <v>0</v>
      </c>
    </row>
    <row r="596" spans="8:8" x14ac:dyDescent="0.25">
      <c r="H596" s="15" t="b">
        <v>0</v>
      </c>
    </row>
    <row r="597" spans="8:8" x14ac:dyDescent="0.25">
      <c r="H597" s="15" t="b">
        <v>0</v>
      </c>
    </row>
    <row r="598" spans="8:8" x14ac:dyDescent="0.25">
      <c r="H598" s="15" t="b">
        <v>0</v>
      </c>
    </row>
    <row r="599" spans="8:8" x14ac:dyDescent="0.25">
      <c r="H599" s="15" t="b">
        <v>0</v>
      </c>
    </row>
    <row r="600" spans="8:8" x14ac:dyDescent="0.25">
      <c r="H600" s="15" t="b">
        <v>0</v>
      </c>
    </row>
    <row r="601" spans="8:8" x14ac:dyDescent="0.25">
      <c r="H601" s="15" t="b">
        <v>0</v>
      </c>
    </row>
    <row r="602" spans="8:8" x14ac:dyDescent="0.25">
      <c r="H602" s="15" t="b">
        <v>0</v>
      </c>
    </row>
    <row r="603" spans="8:8" x14ac:dyDescent="0.25">
      <c r="H603" s="15" t="b">
        <v>0</v>
      </c>
    </row>
    <row r="604" spans="8:8" x14ac:dyDescent="0.25">
      <c r="H604" s="15" t="b">
        <v>0</v>
      </c>
    </row>
    <row r="605" spans="8:8" x14ac:dyDescent="0.25">
      <c r="H605" s="15" t="b">
        <v>0</v>
      </c>
    </row>
    <row r="606" spans="8:8" x14ac:dyDescent="0.25">
      <c r="H606" s="15" t="b">
        <v>0</v>
      </c>
    </row>
    <row r="607" spans="8:8" x14ac:dyDescent="0.25">
      <c r="H607" s="15" t="b">
        <v>0</v>
      </c>
    </row>
    <row r="608" spans="8:8" x14ac:dyDescent="0.25">
      <c r="H608" s="15" t="b">
        <v>0</v>
      </c>
    </row>
  </sheetData>
  <sortState ref="A7:O18">
    <sortCondition ref="A7"/>
  </sortState>
  <dataConsolidate/>
  <mergeCells count="2">
    <mergeCell ref="B1:N1"/>
    <mergeCell ref="B3:M3"/>
  </mergeCells>
  <pageMargins left="0.7" right="0.7" top="0.75" bottom="0.75" header="0.3" footer="0.3"/>
  <pageSetup paperSize="9" scale="32" orientation="landscape" r:id="rId1"/>
  <rowBreaks count="3" manualBreakCount="3">
    <brk id="54" max="17" man="1"/>
    <brk id="138" max="17" man="1"/>
    <brk id="207"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141"/>
  <sheetViews>
    <sheetView showGridLines="0" topLeftCell="B1" zoomScale="80" zoomScaleNormal="80" workbookViewId="0">
      <selection activeCell="I4" sqref="I4"/>
    </sheetView>
  </sheetViews>
  <sheetFormatPr baseColWidth="10" defaultRowHeight="15" x14ac:dyDescent="0.25"/>
  <cols>
    <col min="1" max="1" width="16.285156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46</v>
      </c>
      <c r="E3" s="5"/>
      <c r="H3" s="13" t="s">
        <v>47</v>
      </c>
      <c r="I3" s="29">
        <f>(I5+I33+I61+I89+I117)</f>
        <v>0</v>
      </c>
    </row>
    <row r="4" spans="1:15" x14ac:dyDescent="0.25">
      <c r="H4" s="2"/>
    </row>
    <row r="5" spans="1:15" ht="21" x14ac:dyDescent="0.35">
      <c r="B5" s="3"/>
      <c r="C5" s="3" t="s">
        <v>2</v>
      </c>
      <c r="D5" s="7" t="str">
        <f>'Anual 2018'!D7</f>
        <v>1 al 7</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E10" s="31"/>
    </row>
    <row r="11" spans="1:15" x14ac:dyDescent="0.25">
      <c r="A11" s="6" t="s">
        <v>13</v>
      </c>
      <c r="B11" s="4"/>
      <c r="C11" s="4"/>
      <c r="D11" s="4"/>
      <c r="E11" s="4"/>
      <c r="F11" s="4"/>
      <c r="G11" s="4"/>
      <c r="H11" s="4"/>
      <c r="I11" s="4"/>
      <c r="J11" s="4"/>
      <c r="K11" s="4"/>
      <c r="L11" s="4"/>
      <c r="M11" s="4"/>
      <c r="N11" s="4"/>
      <c r="O11" s="4"/>
    </row>
    <row r="12" spans="1:15" x14ac:dyDescent="0.25">
      <c r="E12" s="31"/>
      <c r="G12" s="31"/>
      <c r="I12" s="31"/>
    </row>
    <row r="13" spans="1:15" x14ac:dyDescent="0.25">
      <c r="A13" s="6" t="s">
        <v>13</v>
      </c>
      <c r="B13" s="4"/>
      <c r="C13" s="4"/>
      <c r="D13" s="4"/>
      <c r="E13" s="4"/>
      <c r="F13" s="4"/>
      <c r="G13" s="4"/>
      <c r="H13" s="4"/>
      <c r="I13" s="4"/>
      <c r="J13" s="4"/>
      <c r="K13" s="4"/>
      <c r="L13" s="4"/>
      <c r="M13" s="4"/>
      <c r="N13" s="4"/>
      <c r="O13" s="4"/>
    </row>
    <row r="14" spans="1:15" x14ac:dyDescent="0.25">
      <c r="C14" s="31"/>
    </row>
    <row r="15" spans="1:15" x14ac:dyDescent="0.25">
      <c r="A15" s="6" t="s">
        <v>13</v>
      </c>
      <c r="B15" s="4"/>
      <c r="C15" s="4"/>
      <c r="D15" s="4"/>
      <c r="E15" s="4"/>
      <c r="F15" s="4"/>
      <c r="G15" s="4"/>
      <c r="H15" s="4"/>
      <c r="I15" s="4"/>
      <c r="J15" s="4"/>
      <c r="K15" s="4"/>
      <c r="L15" s="4"/>
      <c r="M15" s="4"/>
      <c r="N15" s="4"/>
      <c r="O15" s="4"/>
    </row>
    <row r="16" spans="1:15" x14ac:dyDescent="0.25">
      <c r="C16" s="31"/>
    </row>
    <row r="17" spans="1:15" x14ac:dyDescent="0.25">
      <c r="A17" s="6" t="s">
        <v>13</v>
      </c>
      <c r="B17" s="4"/>
      <c r="C17" s="4"/>
      <c r="D17" s="4"/>
      <c r="E17" s="4"/>
      <c r="F17" s="4"/>
      <c r="G17" s="4"/>
      <c r="H17" s="4"/>
      <c r="I17" s="4"/>
      <c r="J17" s="4"/>
      <c r="K17" s="4"/>
      <c r="L17" s="4"/>
      <c r="M17" s="4"/>
      <c r="N17" s="4"/>
      <c r="O17" s="4"/>
    </row>
    <row r="19" spans="1:15" x14ac:dyDescent="0.25">
      <c r="A19" s="6" t="s">
        <v>13</v>
      </c>
      <c r="B19" s="4"/>
      <c r="C19" s="4"/>
      <c r="D19" s="4"/>
      <c r="E19" s="4"/>
      <c r="F19" s="4"/>
      <c r="G19" s="4"/>
      <c r="H19" s="4"/>
      <c r="I19" s="4"/>
      <c r="J19" s="4"/>
      <c r="K19" s="4"/>
      <c r="L19" s="4"/>
      <c r="M19" s="4"/>
      <c r="N19" s="4"/>
      <c r="O19" s="4"/>
    </row>
    <row r="20" spans="1:15" s="5" customFormat="1" x14ac:dyDescent="0.25">
      <c r="A20"/>
      <c r="B20"/>
      <c r="C20"/>
      <c r="D20"/>
      <c r="E20"/>
      <c r="F20"/>
      <c r="G20"/>
      <c r="H20"/>
      <c r="I20"/>
      <c r="J20"/>
      <c r="K20"/>
      <c r="L20"/>
      <c r="M20"/>
      <c r="N20"/>
      <c r="O20"/>
    </row>
    <row r="21" spans="1:15" x14ac:dyDescent="0.25">
      <c r="A21" s="6" t="s">
        <v>13</v>
      </c>
      <c r="B21" s="4"/>
      <c r="C21" s="4"/>
      <c r="D21" s="4"/>
      <c r="E21" s="4"/>
      <c r="F21" s="4"/>
      <c r="G21" s="4"/>
      <c r="H21" s="4"/>
      <c r="I21" s="4"/>
      <c r="J21" s="4"/>
      <c r="K21" s="4"/>
      <c r="L21" s="4"/>
      <c r="M21" s="4"/>
      <c r="N21" s="4"/>
      <c r="O21" s="4"/>
    </row>
    <row r="23" spans="1:15" x14ac:dyDescent="0.25">
      <c r="A23" s="6" t="s">
        <v>13</v>
      </c>
      <c r="B23" s="4"/>
      <c r="C23" s="4"/>
      <c r="D23" s="4"/>
      <c r="E23" s="4"/>
      <c r="F23" s="4"/>
      <c r="G23" s="4"/>
      <c r="H23" s="4"/>
      <c r="I23" s="4"/>
      <c r="J23" s="4"/>
      <c r="K23" s="4"/>
      <c r="L23" s="4"/>
      <c r="M23" s="4"/>
      <c r="N23" s="4"/>
      <c r="O23" s="4"/>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8" spans="1:15" x14ac:dyDescent="0.25">
      <c r="A28" s="12"/>
      <c r="B28" s="5"/>
      <c r="C28" s="5"/>
      <c r="D28" s="5"/>
      <c r="E28" s="5"/>
      <c r="F28" s="5"/>
      <c r="G28" s="5"/>
      <c r="H28" s="5"/>
      <c r="I28" s="5"/>
      <c r="J28" s="5"/>
      <c r="K28" s="5"/>
      <c r="L28" s="5"/>
      <c r="M28" s="5"/>
      <c r="N28" s="5"/>
      <c r="O28" s="5"/>
    </row>
    <row r="29" spans="1:15" x14ac:dyDescent="0.25">
      <c r="C29" s="9">
        <f>SUM(C8:C18)</f>
        <v>0</v>
      </c>
      <c r="E29" s="9">
        <f>SUM(E8:E18)</f>
        <v>0</v>
      </c>
      <c r="G29" s="9">
        <f>SUM(G8:G18)</f>
        <v>0</v>
      </c>
      <c r="I29" s="9">
        <f>SUM(I8:I18)</f>
        <v>0</v>
      </c>
      <c r="K29" s="9">
        <f>SUM(K9:K27)</f>
        <v>0</v>
      </c>
      <c r="M29" s="9">
        <f>SUM(M9:M27)</f>
        <v>0</v>
      </c>
      <c r="O29" s="9">
        <f>SUM(O9:O27)</f>
        <v>0</v>
      </c>
    </row>
    <row r="31" spans="1:15" ht="21" x14ac:dyDescent="0.35">
      <c r="B31" s="3"/>
      <c r="C31" s="3" t="s">
        <v>1</v>
      </c>
      <c r="D31" s="7" t="s">
        <v>46</v>
      </c>
      <c r="E31" s="5"/>
    </row>
    <row r="33" spans="1:15" ht="21" x14ac:dyDescent="0.35">
      <c r="B33" s="3"/>
      <c r="C33" s="3" t="s">
        <v>2</v>
      </c>
      <c r="D33" s="7" t="str">
        <f>'Anual 2018'!D36</f>
        <v>8 al 14</v>
      </c>
      <c r="E33" s="5"/>
      <c r="H33" s="10" t="s">
        <v>14</v>
      </c>
      <c r="I33" s="28">
        <f>C57+E57+G57+I57+K57+M57+O57</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8" spans="1:15" x14ac:dyDescent="0.25">
      <c r="G38" s="31"/>
      <c r="I38" s="31"/>
      <c r="K38" s="31"/>
    </row>
    <row r="39" spans="1:15" x14ac:dyDescent="0.25">
      <c r="A39" s="6" t="s">
        <v>13</v>
      </c>
      <c r="B39" s="4"/>
      <c r="C39" s="4"/>
      <c r="D39" s="4"/>
      <c r="E39" s="4"/>
      <c r="F39" s="4"/>
      <c r="G39" s="4"/>
      <c r="H39" s="4"/>
      <c r="I39" s="4"/>
      <c r="J39" s="4"/>
      <c r="K39" s="4"/>
      <c r="L39" s="4"/>
      <c r="M39" s="4"/>
      <c r="N39" s="4"/>
      <c r="O39" s="4"/>
    </row>
    <row r="40" spans="1:15" x14ac:dyDescent="0.25">
      <c r="E40" s="31"/>
      <c r="G40" s="31"/>
      <c r="I40" s="31"/>
      <c r="K40" s="31"/>
    </row>
    <row r="41" spans="1:15" x14ac:dyDescent="0.25">
      <c r="A41" s="6" t="s">
        <v>13</v>
      </c>
      <c r="B41" s="4"/>
      <c r="C41" s="4"/>
      <c r="D41" s="4"/>
      <c r="E41" s="4"/>
      <c r="F41" s="4"/>
      <c r="G41" s="4"/>
      <c r="H41" s="4"/>
      <c r="I41" s="4"/>
      <c r="J41" s="4"/>
      <c r="K41" s="4"/>
      <c r="L41" s="4"/>
      <c r="M41" s="4"/>
      <c r="N41" s="4"/>
      <c r="O41" s="4"/>
    </row>
    <row r="42" spans="1:15" x14ac:dyDescent="0.25">
      <c r="C42" s="31"/>
      <c r="D42" s="31"/>
      <c r="E42" s="31"/>
      <c r="G42" s="31"/>
      <c r="I42" s="31"/>
      <c r="K42" s="31"/>
    </row>
    <row r="43" spans="1:15" x14ac:dyDescent="0.25">
      <c r="A43" s="6" t="s">
        <v>13</v>
      </c>
      <c r="B43" s="4"/>
      <c r="C43" s="4"/>
      <c r="D43" s="4"/>
      <c r="E43" s="4"/>
      <c r="F43" s="4"/>
      <c r="G43" s="4"/>
      <c r="H43" s="4"/>
      <c r="I43" s="4"/>
      <c r="J43" s="4"/>
      <c r="K43" s="4"/>
      <c r="L43" s="4"/>
      <c r="M43" s="4"/>
      <c r="N43" s="4"/>
      <c r="O43" s="4"/>
    </row>
    <row r="44" spans="1:15" x14ac:dyDescent="0.25">
      <c r="C44" s="31"/>
      <c r="E44" s="31"/>
      <c r="G44" s="31"/>
      <c r="K44" s="31"/>
    </row>
    <row r="45" spans="1:15" x14ac:dyDescent="0.25">
      <c r="A45" s="6" t="s">
        <v>13</v>
      </c>
      <c r="B45" s="4"/>
      <c r="C45" s="4"/>
      <c r="D45" s="4"/>
      <c r="E45" s="4"/>
      <c r="F45" s="4"/>
      <c r="G45" s="4"/>
      <c r="H45" s="4"/>
      <c r="I45" s="4"/>
      <c r="J45" s="4"/>
      <c r="K45" s="4"/>
      <c r="L45" s="4"/>
      <c r="M45" s="4"/>
      <c r="N45" s="4"/>
      <c r="O45" s="4"/>
    </row>
    <row r="46" spans="1:15" x14ac:dyDescent="0.25">
      <c r="E46" s="31"/>
    </row>
    <row r="47" spans="1:15" x14ac:dyDescent="0.25">
      <c r="A47" s="6" t="s">
        <v>13</v>
      </c>
      <c r="B47" s="4"/>
      <c r="C47" s="4"/>
      <c r="D47" s="4"/>
      <c r="E47" s="4"/>
      <c r="F47" s="4"/>
      <c r="G47" s="4"/>
      <c r="H47" s="4"/>
      <c r="I47" s="4"/>
      <c r="J47" s="4"/>
      <c r="K47" s="4"/>
      <c r="L47" s="4"/>
      <c r="M47" s="4"/>
      <c r="N47" s="4"/>
      <c r="O47" s="4"/>
    </row>
    <row r="48" spans="1:15" s="5" customFormat="1" x14ac:dyDescent="0.25">
      <c r="A48"/>
      <c r="B48"/>
      <c r="C48"/>
      <c r="D48"/>
      <c r="E48" s="31"/>
      <c r="F48"/>
      <c r="G48"/>
      <c r="H48"/>
      <c r="I48"/>
      <c r="J48"/>
      <c r="K48"/>
      <c r="L48"/>
      <c r="M48"/>
      <c r="N48"/>
      <c r="O48"/>
    </row>
    <row r="49" spans="1:15" x14ac:dyDescent="0.25">
      <c r="A49" s="6" t="s">
        <v>13</v>
      </c>
      <c r="B49" s="4"/>
      <c r="C49" s="4"/>
      <c r="D49" s="4"/>
      <c r="E49" s="4"/>
      <c r="F49" s="4"/>
      <c r="G49" s="4"/>
      <c r="H49" s="4"/>
      <c r="I49" s="4"/>
      <c r="J49" s="4"/>
      <c r="K49" s="4"/>
      <c r="L49" s="4"/>
      <c r="M49" s="4"/>
      <c r="N49" s="4"/>
      <c r="O49" s="4"/>
    </row>
    <row r="51" spans="1:15" x14ac:dyDescent="0.25">
      <c r="A51" s="6" t="s">
        <v>13</v>
      </c>
      <c r="B51" s="4"/>
      <c r="C51" s="4"/>
      <c r="D51" s="4"/>
      <c r="E51" s="4"/>
      <c r="F51" s="4"/>
      <c r="G51" s="4"/>
      <c r="H51" s="4"/>
      <c r="I51" s="4"/>
      <c r="J51" s="4"/>
      <c r="K51" s="4"/>
      <c r="L51" s="4"/>
      <c r="M51" s="4"/>
      <c r="N51" s="4"/>
      <c r="O51" s="4"/>
    </row>
    <row r="53" spans="1:15" x14ac:dyDescent="0.25">
      <c r="A53" s="6" t="s">
        <v>13</v>
      </c>
      <c r="B53" s="4"/>
      <c r="C53" s="4"/>
      <c r="D53" s="4"/>
      <c r="E53" s="4"/>
      <c r="F53" s="4"/>
      <c r="G53" s="4"/>
      <c r="H53" s="4"/>
      <c r="I53" s="4"/>
      <c r="J53" s="4"/>
      <c r="K53" s="4"/>
      <c r="L53" s="4"/>
      <c r="M53" s="4"/>
      <c r="N53" s="4"/>
      <c r="O53" s="4"/>
    </row>
    <row r="55" spans="1:15" x14ac:dyDescent="0.25">
      <c r="A55" s="6" t="s">
        <v>13</v>
      </c>
      <c r="B55" s="4"/>
      <c r="C55" s="4"/>
      <c r="D55" s="4"/>
      <c r="E55" s="4"/>
      <c r="F55" s="4"/>
      <c r="G55" s="4"/>
      <c r="H55" s="4"/>
      <c r="I55" s="4"/>
      <c r="J55" s="4"/>
      <c r="K55" s="4"/>
      <c r="L55" s="4"/>
      <c r="M55" s="4"/>
      <c r="N55" s="4"/>
      <c r="O55" s="4"/>
    </row>
    <row r="57" spans="1:15" x14ac:dyDescent="0.25">
      <c r="C57" s="9">
        <f>SUM(C37:C55)</f>
        <v>0</v>
      </c>
      <c r="E57" s="9">
        <f>SUM(E37:E55)</f>
        <v>0</v>
      </c>
      <c r="G57" s="9">
        <f>SUM(G37:G55)</f>
        <v>0</v>
      </c>
      <c r="I57" s="9">
        <f>SUM(I37:I55)</f>
        <v>0</v>
      </c>
      <c r="K57" s="9">
        <f>SUM(K37:K55)</f>
        <v>0</v>
      </c>
      <c r="M57" s="9">
        <f>SUM(M37:M55)</f>
        <v>0</v>
      </c>
      <c r="O57" s="9">
        <f>SUM(O37:O55)</f>
        <v>0</v>
      </c>
    </row>
    <row r="59" spans="1:15" ht="21" x14ac:dyDescent="0.35">
      <c r="B59" s="3"/>
      <c r="C59" s="3" t="s">
        <v>1</v>
      </c>
      <c r="D59" s="7" t="s">
        <v>46</v>
      </c>
      <c r="E59" s="5"/>
    </row>
    <row r="61" spans="1:15" ht="21" x14ac:dyDescent="0.35">
      <c r="B61" s="3"/>
      <c r="C61" s="3" t="s">
        <v>2</v>
      </c>
      <c r="D61" s="7" t="str">
        <f>'Anual 2018'!D64</f>
        <v>15 al 21</v>
      </c>
      <c r="E61" s="5"/>
      <c r="H61" s="10" t="s">
        <v>14</v>
      </c>
      <c r="I61" s="28">
        <f>C85+E85+G85+I85+K85+M85+O85</f>
        <v>0</v>
      </c>
    </row>
    <row r="63" spans="1:15" ht="18.75" x14ac:dyDescent="0.25">
      <c r="B63" s="1" t="s">
        <v>3</v>
      </c>
      <c r="C63" s="8" t="s">
        <v>12</v>
      </c>
      <c r="D63" s="1" t="s">
        <v>4</v>
      </c>
      <c r="E63" s="8" t="s">
        <v>12</v>
      </c>
      <c r="F63" s="1" t="s">
        <v>5</v>
      </c>
      <c r="G63" s="8" t="s">
        <v>12</v>
      </c>
      <c r="H63" s="1" t="s">
        <v>6</v>
      </c>
      <c r="I63" s="8" t="s">
        <v>12</v>
      </c>
      <c r="J63" s="1" t="s">
        <v>7</v>
      </c>
      <c r="K63" s="8" t="s">
        <v>12</v>
      </c>
      <c r="L63" s="1" t="s">
        <v>8</v>
      </c>
      <c r="M63" s="8" t="s">
        <v>12</v>
      </c>
      <c r="N63" s="1" t="s">
        <v>9</v>
      </c>
      <c r="O63" s="8" t="s">
        <v>12</v>
      </c>
    </row>
    <row r="65" spans="1:15" x14ac:dyDescent="0.25">
      <c r="A65" s="6" t="s">
        <v>13</v>
      </c>
      <c r="B65" s="4"/>
      <c r="C65" s="4"/>
      <c r="D65" s="4"/>
      <c r="E65" s="4"/>
      <c r="F65" s="4"/>
      <c r="G65" s="4"/>
      <c r="H65" s="4"/>
      <c r="I65" s="4"/>
      <c r="J65" s="4"/>
      <c r="K65" s="4"/>
      <c r="L65" s="4"/>
      <c r="M65" s="4"/>
      <c r="N65" s="4"/>
      <c r="O65" s="4"/>
    </row>
    <row r="66" spans="1:15" x14ac:dyDescent="0.25">
      <c r="C66" s="31"/>
      <c r="G66" s="31"/>
      <c r="K66" s="31"/>
      <c r="O66" s="31"/>
    </row>
    <row r="67" spans="1:15" x14ac:dyDescent="0.25">
      <c r="A67" s="6" t="s">
        <v>13</v>
      </c>
      <c r="B67" s="4"/>
      <c r="C67" s="4"/>
      <c r="D67" s="4"/>
      <c r="E67" s="4"/>
      <c r="F67" s="4"/>
      <c r="G67" s="4"/>
      <c r="H67" s="4"/>
      <c r="I67" s="4"/>
      <c r="J67" s="4"/>
      <c r="K67" s="4"/>
      <c r="L67" s="4"/>
      <c r="M67" s="4"/>
      <c r="N67" s="4"/>
      <c r="O67" s="4"/>
    </row>
    <row r="68" spans="1:15" x14ac:dyDescent="0.25">
      <c r="C68" s="31"/>
      <c r="E68" s="31"/>
      <c r="G68" s="31"/>
      <c r="I68" s="31"/>
      <c r="K68" s="31"/>
    </row>
    <row r="69" spans="1:15" x14ac:dyDescent="0.25">
      <c r="A69" s="6" t="s">
        <v>13</v>
      </c>
      <c r="B69" s="4"/>
      <c r="C69" s="4"/>
      <c r="D69" s="4"/>
      <c r="E69" s="4"/>
      <c r="F69" s="4"/>
      <c r="G69" s="4"/>
      <c r="H69" s="4"/>
      <c r="I69" s="4"/>
      <c r="J69" s="4"/>
      <c r="K69" s="4"/>
      <c r="L69" s="4"/>
      <c r="M69" s="4"/>
      <c r="N69" s="4"/>
      <c r="O69" s="4"/>
    </row>
    <row r="70" spans="1:15" x14ac:dyDescent="0.25">
      <c r="C70" s="31"/>
      <c r="E70" s="31"/>
      <c r="G70" s="31"/>
      <c r="I70" s="31"/>
      <c r="K70" s="31"/>
    </row>
    <row r="71" spans="1:15" x14ac:dyDescent="0.25">
      <c r="A71" s="6" t="s">
        <v>13</v>
      </c>
      <c r="B71" s="4"/>
      <c r="C71" s="4"/>
      <c r="D71" s="4"/>
      <c r="E71" s="4"/>
      <c r="F71" s="4"/>
      <c r="G71" s="4"/>
      <c r="H71" s="4"/>
      <c r="I71" s="4"/>
      <c r="J71" s="4"/>
      <c r="K71" s="4"/>
      <c r="L71" s="4"/>
      <c r="M71" s="4"/>
      <c r="N71" s="4"/>
      <c r="O71" s="4"/>
    </row>
    <row r="72" spans="1:15" x14ac:dyDescent="0.25">
      <c r="E72" s="31"/>
      <c r="I72" s="31"/>
    </row>
    <row r="73" spans="1:15" x14ac:dyDescent="0.25">
      <c r="A73" s="6" t="s">
        <v>13</v>
      </c>
      <c r="B73" s="4"/>
      <c r="C73" s="4"/>
      <c r="D73" s="4"/>
      <c r="E73" s="4"/>
      <c r="F73" s="4"/>
      <c r="G73" s="4"/>
      <c r="H73" s="4"/>
      <c r="I73" s="4"/>
      <c r="J73" s="4"/>
      <c r="K73" s="4"/>
      <c r="L73" s="4"/>
      <c r="M73" s="4"/>
      <c r="N73" s="4"/>
      <c r="O73" s="4"/>
    </row>
    <row r="74" spans="1:15" x14ac:dyDescent="0.25">
      <c r="E74" s="31"/>
      <c r="G74" s="31"/>
    </row>
    <row r="75" spans="1:15" x14ac:dyDescent="0.25">
      <c r="A75" s="6" t="s">
        <v>13</v>
      </c>
      <c r="B75" s="4"/>
      <c r="C75" s="4"/>
      <c r="D75" s="4"/>
      <c r="E75" s="4"/>
      <c r="F75" s="4"/>
      <c r="G75" s="4"/>
      <c r="H75" s="4"/>
      <c r="I75" s="4"/>
      <c r="J75" s="4"/>
      <c r="K75" s="4"/>
      <c r="L75" s="4"/>
      <c r="M75" s="4"/>
      <c r="N75" s="4"/>
      <c r="O75" s="4"/>
    </row>
    <row r="76" spans="1:15" s="5" customFormat="1" x14ac:dyDescent="0.25">
      <c r="A76"/>
      <c r="B76"/>
      <c r="C76"/>
      <c r="D76"/>
      <c r="E76" s="31"/>
      <c r="F76"/>
      <c r="G76" s="31"/>
      <c r="H76"/>
      <c r="I76"/>
      <c r="J76"/>
      <c r="K76"/>
      <c r="L76"/>
      <c r="M76"/>
      <c r="N76"/>
      <c r="O76"/>
    </row>
    <row r="77" spans="1:15" x14ac:dyDescent="0.25">
      <c r="A77" s="6" t="s">
        <v>13</v>
      </c>
      <c r="B77" s="4"/>
      <c r="C77" s="4"/>
      <c r="D77" s="4"/>
      <c r="E77" s="4"/>
      <c r="F77" s="4"/>
      <c r="G77" s="4"/>
      <c r="H77" s="4"/>
      <c r="I77" s="4"/>
      <c r="J77" s="4"/>
      <c r="K77" s="4"/>
      <c r="L77" s="4"/>
      <c r="M77" s="4"/>
      <c r="N77" s="4"/>
      <c r="O77" s="4"/>
    </row>
    <row r="78" spans="1:15" x14ac:dyDescent="0.25">
      <c r="G78" s="31"/>
    </row>
    <row r="79" spans="1:15" x14ac:dyDescent="0.25">
      <c r="A79" s="6" t="s">
        <v>13</v>
      </c>
      <c r="B79" s="4"/>
      <c r="C79" s="4"/>
      <c r="D79" s="4"/>
      <c r="E79" s="4"/>
      <c r="F79" s="4"/>
      <c r="G79" s="4"/>
      <c r="H79" s="4"/>
      <c r="I79" s="4"/>
      <c r="J79" s="4"/>
      <c r="K79" s="4"/>
      <c r="L79" s="4"/>
      <c r="M79" s="4"/>
      <c r="N79" s="4"/>
      <c r="O79" s="4"/>
    </row>
    <row r="81" spans="1:15" x14ac:dyDescent="0.25">
      <c r="A81" s="6" t="s">
        <v>13</v>
      </c>
      <c r="B81" s="4"/>
      <c r="C81" s="4"/>
      <c r="D81" s="4"/>
      <c r="E81" s="4"/>
      <c r="F81" s="4"/>
      <c r="G81" s="4"/>
      <c r="H81" s="4"/>
      <c r="I81" s="4"/>
      <c r="J81" s="4"/>
      <c r="K81" s="4"/>
      <c r="L81" s="4"/>
      <c r="M81" s="4"/>
      <c r="N81" s="4"/>
      <c r="O81" s="4"/>
    </row>
    <row r="83" spans="1:15" x14ac:dyDescent="0.25">
      <c r="A83" s="6" t="s">
        <v>13</v>
      </c>
      <c r="B83" s="4"/>
      <c r="C83" s="4"/>
      <c r="D83" s="4"/>
      <c r="E83" s="4"/>
      <c r="F83" s="4"/>
      <c r="G83" s="4"/>
      <c r="H83" s="4"/>
      <c r="I83" s="4"/>
      <c r="J83" s="4"/>
      <c r="K83" s="4"/>
      <c r="L83" s="4"/>
      <c r="M83" s="4"/>
      <c r="N83" s="4"/>
      <c r="O83" s="4"/>
    </row>
    <row r="85" spans="1:15" x14ac:dyDescent="0.25">
      <c r="C85" s="9">
        <f>SUM(C65:C83)</f>
        <v>0</v>
      </c>
      <c r="E85" s="9">
        <f>SUM(E65:E83)</f>
        <v>0</v>
      </c>
      <c r="G85" s="9">
        <f>SUM(G65:G83)</f>
        <v>0</v>
      </c>
      <c r="I85" s="9">
        <f>SUM(I65:I83)</f>
        <v>0</v>
      </c>
      <c r="K85" s="9">
        <f>SUM(K65:K83)</f>
        <v>0</v>
      </c>
      <c r="M85" s="9">
        <f>SUM(M65:M83)</f>
        <v>0</v>
      </c>
      <c r="O85" s="9">
        <f>SUM(O65:O83)</f>
        <v>0</v>
      </c>
    </row>
    <row r="87" spans="1:15" ht="21" x14ac:dyDescent="0.35">
      <c r="B87" s="3"/>
      <c r="C87" s="3" t="s">
        <v>1</v>
      </c>
      <c r="D87" s="7" t="s">
        <v>46</v>
      </c>
      <c r="E87" s="5"/>
    </row>
    <row r="88" spans="1:15" x14ac:dyDescent="0.25">
      <c r="N88" s="2"/>
    </row>
    <row r="89" spans="1:15" ht="21" x14ac:dyDescent="0.35">
      <c r="B89" s="3"/>
      <c r="C89" s="3" t="s">
        <v>2</v>
      </c>
      <c r="D89" s="7" t="str">
        <f>'Anual 2018'!D92</f>
        <v>22 al 28</v>
      </c>
      <c r="E89" s="5"/>
      <c r="H89" s="10" t="s">
        <v>14</v>
      </c>
      <c r="I89" s="28">
        <f>C113+E113+G113+I113+K113+M113+O113</f>
        <v>0</v>
      </c>
    </row>
    <row r="91" spans="1:15" ht="18.75" x14ac:dyDescent="0.25">
      <c r="B91" s="1" t="s">
        <v>3</v>
      </c>
      <c r="C91" s="8" t="s">
        <v>12</v>
      </c>
      <c r="D91" s="1" t="s">
        <v>4</v>
      </c>
      <c r="E91" s="8" t="s">
        <v>12</v>
      </c>
      <c r="F91" s="1" t="s">
        <v>5</v>
      </c>
      <c r="G91" s="8" t="s">
        <v>12</v>
      </c>
      <c r="H91" s="1" t="s">
        <v>6</v>
      </c>
      <c r="I91" s="8" t="s">
        <v>12</v>
      </c>
      <c r="J91" s="1" t="s">
        <v>7</v>
      </c>
      <c r="K91" s="8" t="s">
        <v>12</v>
      </c>
      <c r="L91" s="1" t="s">
        <v>8</v>
      </c>
      <c r="M91" s="8" t="s">
        <v>12</v>
      </c>
      <c r="N91" s="1" t="s">
        <v>9</v>
      </c>
      <c r="O91" s="8" t="s">
        <v>12</v>
      </c>
    </row>
    <row r="93" spans="1:15" x14ac:dyDescent="0.25">
      <c r="A93" s="6" t="s">
        <v>13</v>
      </c>
      <c r="B93" s="4"/>
      <c r="C93" s="4"/>
      <c r="D93" s="4"/>
      <c r="E93" s="4"/>
      <c r="F93" s="4"/>
      <c r="G93" s="4"/>
      <c r="H93" s="4"/>
      <c r="I93" s="4"/>
      <c r="J93" s="4"/>
      <c r="K93" s="4"/>
      <c r="L93" s="4"/>
      <c r="M93" s="4"/>
      <c r="N93" s="4"/>
      <c r="O93" s="4"/>
    </row>
    <row r="94" spans="1:15" x14ac:dyDescent="0.25">
      <c r="G94" s="31"/>
      <c r="K94" s="31"/>
      <c r="M94" s="31"/>
      <c r="O94" s="31"/>
    </row>
    <row r="95" spans="1:15" x14ac:dyDescent="0.25">
      <c r="A95" s="6" t="s">
        <v>13</v>
      </c>
      <c r="B95" s="4"/>
      <c r="C95" s="4"/>
      <c r="D95" s="4"/>
      <c r="E95" s="4"/>
      <c r="F95" s="4"/>
      <c r="G95" s="4"/>
      <c r="H95" s="4"/>
      <c r="I95" s="4"/>
      <c r="J95" s="4"/>
      <c r="K95" s="4"/>
      <c r="L95" s="4"/>
      <c r="M95" s="4"/>
      <c r="N95" s="4"/>
      <c r="O95" s="4"/>
    </row>
    <row r="96" spans="1:15" x14ac:dyDescent="0.25">
      <c r="C96" s="31"/>
      <c r="E96" s="31"/>
      <c r="G96" s="31"/>
      <c r="I96" s="31"/>
    </row>
    <row r="97" spans="1:15" x14ac:dyDescent="0.25">
      <c r="A97" s="6" t="s">
        <v>13</v>
      </c>
      <c r="B97" s="4"/>
      <c r="C97" s="4"/>
      <c r="D97" s="4"/>
      <c r="E97" s="4"/>
      <c r="F97" s="4"/>
      <c r="G97" s="4"/>
      <c r="H97" s="4"/>
      <c r="I97" s="4"/>
      <c r="J97" s="4"/>
      <c r="K97" s="4"/>
      <c r="L97" s="4"/>
      <c r="M97" s="4"/>
      <c r="N97" s="4"/>
      <c r="O97" s="4"/>
    </row>
    <row r="98" spans="1:15" x14ac:dyDescent="0.25">
      <c r="C98" s="31"/>
      <c r="E98" s="31"/>
      <c r="I98" s="31"/>
    </row>
    <row r="99" spans="1:15" x14ac:dyDescent="0.25">
      <c r="A99" s="6" t="s">
        <v>13</v>
      </c>
      <c r="B99" s="4"/>
      <c r="C99" s="4"/>
      <c r="D99" s="4"/>
      <c r="E99" s="4"/>
      <c r="F99" s="4"/>
      <c r="G99" s="4"/>
      <c r="H99" s="4"/>
      <c r="I99" s="4"/>
      <c r="J99" s="4"/>
      <c r="K99" s="4"/>
      <c r="L99" s="4"/>
      <c r="M99" s="4"/>
      <c r="N99" s="4"/>
      <c r="O99" s="4"/>
    </row>
    <row r="100" spans="1:15" x14ac:dyDescent="0.25">
      <c r="C100" s="31"/>
      <c r="E100" s="31"/>
    </row>
    <row r="101" spans="1:15" x14ac:dyDescent="0.25">
      <c r="A101" s="6" t="s">
        <v>13</v>
      </c>
      <c r="B101" s="4"/>
      <c r="C101" s="4"/>
      <c r="D101" s="4"/>
      <c r="E101" s="4"/>
      <c r="F101" s="4"/>
      <c r="G101" s="4"/>
      <c r="H101" s="4"/>
      <c r="I101" s="4"/>
      <c r="J101" s="4"/>
      <c r="K101" s="4"/>
      <c r="L101" s="4"/>
      <c r="M101" s="4"/>
      <c r="N101" s="4"/>
      <c r="O101" s="4"/>
    </row>
    <row r="102" spans="1:15" x14ac:dyDescent="0.25">
      <c r="C102" s="31"/>
      <c r="E102" s="31"/>
      <c r="I102" s="31"/>
    </row>
    <row r="103" spans="1:15" x14ac:dyDescent="0.25">
      <c r="A103" s="6" t="s">
        <v>13</v>
      </c>
      <c r="B103" s="4"/>
      <c r="C103" s="4"/>
      <c r="D103" s="4"/>
      <c r="E103" s="4"/>
      <c r="F103" s="4"/>
      <c r="G103" s="4"/>
      <c r="H103" s="4"/>
      <c r="I103" s="4"/>
      <c r="J103" s="4"/>
      <c r="K103" s="4"/>
      <c r="L103" s="4"/>
      <c r="M103" s="4"/>
      <c r="N103" s="4"/>
      <c r="O103" s="4"/>
    </row>
    <row r="104" spans="1:15" s="5" customFormat="1" x14ac:dyDescent="0.25">
      <c r="A104"/>
      <c r="B104"/>
      <c r="C104"/>
      <c r="D104"/>
      <c r="E104" s="31"/>
      <c r="F104"/>
      <c r="G104"/>
      <c r="H104"/>
      <c r="I104" s="31"/>
      <c r="J104"/>
      <c r="K104"/>
      <c r="L104"/>
      <c r="M104"/>
      <c r="N104"/>
      <c r="O104"/>
    </row>
    <row r="105" spans="1:15" x14ac:dyDescent="0.25">
      <c r="A105" s="6" t="s">
        <v>13</v>
      </c>
      <c r="B105" s="4"/>
      <c r="C105" s="4"/>
      <c r="D105" s="4"/>
      <c r="E105" s="4"/>
      <c r="F105" s="4"/>
      <c r="G105" s="4"/>
      <c r="H105" s="4"/>
      <c r="I105" s="4"/>
      <c r="J105" s="4"/>
      <c r="K105" s="4"/>
      <c r="L105" s="4"/>
      <c r="M105" s="4"/>
      <c r="N105" s="4"/>
      <c r="O105" s="4"/>
    </row>
    <row r="107" spans="1:15" x14ac:dyDescent="0.25">
      <c r="A107" s="6" t="s">
        <v>13</v>
      </c>
      <c r="B107" s="4"/>
      <c r="C107" s="4"/>
      <c r="D107" s="4"/>
      <c r="E107" s="4"/>
      <c r="F107" s="4"/>
      <c r="G107" s="4"/>
      <c r="H107" s="4"/>
      <c r="I107" s="4"/>
      <c r="J107" s="4"/>
      <c r="K107" s="4"/>
      <c r="L107" s="4"/>
      <c r="M107" s="4"/>
      <c r="N107" s="4"/>
      <c r="O107" s="4"/>
    </row>
    <row r="109" spans="1:15" x14ac:dyDescent="0.25">
      <c r="A109" s="6" t="s">
        <v>13</v>
      </c>
      <c r="B109" s="4"/>
      <c r="C109" s="4"/>
      <c r="D109" s="4"/>
      <c r="E109" s="4"/>
      <c r="F109" s="4"/>
      <c r="G109" s="4"/>
      <c r="H109" s="4"/>
      <c r="I109" s="4"/>
      <c r="J109" s="4"/>
      <c r="K109" s="4"/>
      <c r="L109" s="4"/>
      <c r="M109" s="4"/>
      <c r="N109" s="4"/>
      <c r="O109" s="4"/>
    </row>
    <row r="111" spans="1:15" x14ac:dyDescent="0.25">
      <c r="A111" s="6" t="s">
        <v>13</v>
      </c>
      <c r="B111" s="4"/>
      <c r="C111" s="4"/>
      <c r="D111" s="4"/>
      <c r="E111" s="4"/>
      <c r="F111" s="4"/>
      <c r="G111" s="4"/>
      <c r="H111" s="4"/>
      <c r="I111" s="4"/>
      <c r="J111" s="4"/>
      <c r="K111" s="4"/>
      <c r="L111" s="4"/>
      <c r="M111" s="4"/>
      <c r="N111" s="4"/>
      <c r="O111" s="4"/>
    </row>
    <row r="112" spans="1:15" x14ac:dyDescent="0.25">
      <c r="C112" s="9"/>
      <c r="E112" s="9"/>
      <c r="G112" s="9"/>
      <c r="I112" s="9"/>
      <c r="K112" s="9"/>
      <c r="M112" s="9"/>
      <c r="O112" s="9"/>
    </row>
    <row r="113" spans="1:15" x14ac:dyDescent="0.25">
      <c r="C113" s="9">
        <f>SUM(C93:C111)</f>
        <v>0</v>
      </c>
      <c r="E113" s="9">
        <f>SUM(E93:E111)</f>
        <v>0</v>
      </c>
      <c r="G113" s="9">
        <f>SUM(G93:G111)</f>
        <v>0</v>
      </c>
      <c r="I113" s="9">
        <f>SUM(I93:I111)</f>
        <v>0</v>
      </c>
      <c r="K113" s="9">
        <f>SUM(K93:K111)</f>
        <v>0</v>
      </c>
      <c r="M113" s="9">
        <f>SUM(M93:M111)</f>
        <v>0</v>
      </c>
      <c r="O113" s="9">
        <f>SUM(O93:O111)</f>
        <v>0</v>
      </c>
    </row>
    <row r="115" spans="1:15" ht="21" x14ac:dyDescent="0.35">
      <c r="B115" s="3"/>
      <c r="C115" s="3" t="s">
        <v>1</v>
      </c>
      <c r="D115" s="7" t="s">
        <v>46</v>
      </c>
      <c r="E115" s="5"/>
    </row>
    <row r="116" spans="1:15" x14ac:dyDescent="0.25">
      <c r="N116" s="2"/>
    </row>
    <row r="117" spans="1:15" ht="21" x14ac:dyDescent="0.35">
      <c r="B117" s="3"/>
      <c r="C117" s="3" t="s">
        <v>2</v>
      </c>
      <c r="D117" s="7" t="str">
        <f>'Anual 2018'!D120</f>
        <v>29 al 31</v>
      </c>
      <c r="E117" s="5"/>
      <c r="H117" s="10" t="s">
        <v>14</v>
      </c>
      <c r="I117" s="28">
        <f>C141+E141+G141+I141+K141+M141+O141</f>
        <v>0</v>
      </c>
    </row>
    <row r="119" spans="1:15" ht="18.75" x14ac:dyDescent="0.25">
      <c r="B119" s="1" t="s">
        <v>3</v>
      </c>
      <c r="C119" s="8" t="s">
        <v>12</v>
      </c>
      <c r="D119" s="1" t="s">
        <v>4</v>
      </c>
      <c r="E119" s="8" t="s">
        <v>12</v>
      </c>
      <c r="F119" s="1" t="s">
        <v>5</v>
      </c>
      <c r="G119" s="8" t="s">
        <v>12</v>
      </c>
      <c r="H119" s="1" t="s">
        <v>6</v>
      </c>
      <c r="I119" s="8" t="s">
        <v>12</v>
      </c>
      <c r="J119" s="1" t="s">
        <v>7</v>
      </c>
      <c r="K119" s="8" t="s">
        <v>12</v>
      </c>
      <c r="L119" s="1" t="s">
        <v>8</v>
      </c>
      <c r="M119" s="8" t="s">
        <v>12</v>
      </c>
      <c r="N119" s="1" t="s">
        <v>9</v>
      </c>
      <c r="O119" s="8" t="s">
        <v>12</v>
      </c>
    </row>
    <row r="121" spans="1:15" x14ac:dyDescent="0.25">
      <c r="A121" s="6" t="s">
        <v>13</v>
      </c>
      <c r="B121" s="4"/>
      <c r="C121" s="4"/>
      <c r="D121" s="4"/>
      <c r="E121" s="4"/>
      <c r="F121" s="4"/>
      <c r="G121" s="4"/>
      <c r="H121" s="4"/>
      <c r="I121" s="4"/>
      <c r="J121" s="4"/>
      <c r="K121" s="4"/>
      <c r="L121" s="4"/>
      <c r="M121" s="4"/>
      <c r="N121" s="4"/>
      <c r="O121" s="4"/>
    </row>
    <row r="122" spans="1:15" x14ac:dyDescent="0.25">
      <c r="C122" s="31"/>
      <c r="E122" s="31"/>
      <c r="G122" s="31"/>
      <c r="I122" s="31"/>
      <c r="K122" s="31"/>
      <c r="O122" s="31"/>
    </row>
    <row r="123" spans="1:15" x14ac:dyDescent="0.25">
      <c r="A123" s="6" t="s">
        <v>13</v>
      </c>
      <c r="B123" s="4"/>
      <c r="C123" s="4"/>
      <c r="D123" s="4"/>
      <c r="E123" s="4"/>
      <c r="F123" s="4"/>
      <c r="G123" s="4"/>
      <c r="H123" s="4"/>
      <c r="I123" s="4"/>
      <c r="J123" s="4"/>
      <c r="K123" s="4"/>
      <c r="L123" s="4"/>
      <c r="M123" s="4"/>
      <c r="N123" s="4"/>
      <c r="O123" s="4"/>
    </row>
    <row r="124" spans="1:15" x14ac:dyDescent="0.25">
      <c r="C124" s="31"/>
      <c r="E124" s="31"/>
      <c r="M124" s="31"/>
      <c r="O124" s="31"/>
    </row>
    <row r="125" spans="1:15" x14ac:dyDescent="0.25">
      <c r="A125" s="6" t="s">
        <v>13</v>
      </c>
      <c r="B125" s="4"/>
      <c r="C125" s="4"/>
      <c r="D125" s="4"/>
      <c r="E125" s="4"/>
      <c r="F125" s="4"/>
      <c r="G125" s="4"/>
      <c r="H125" s="4"/>
      <c r="I125" s="4"/>
      <c r="J125" s="4"/>
      <c r="K125" s="4"/>
      <c r="L125" s="4"/>
      <c r="M125" s="4"/>
      <c r="N125" s="4"/>
      <c r="O125" s="4"/>
    </row>
    <row r="126" spans="1:15" x14ac:dyDescent="0.25">
      <c r="E126" s="31"/>
      <c r="K126" s="31"/>
      <c r="O126" s="31"/>
    </row>
    <row r="127" spans="1:15" x14ac:dyDescent="0.25">
      <c r="A127" s="6" t="s">
        <v>13</v>
      </c>
      <c r="B127" s="4"/>
      <c r="C127" s="4"/>
      <c r="D127" s="4"/>
      <c r="E127" s="4"/>
      <c r="F127" s="4"/>
      <c r="G127" s="4"/>
      <c r="H127" s="4"/>
      <c r="I127" s="4"/>
      <c r="J127" s="4"/>
      <c r="K127" s="4"/>
      <c r="L127" s="4"/>
      <c r="M127" s="4"/>
      <c r="N127" s="4"/>
      <c r="O127" s="4"/>
    </row>
    <row r="128" spans="1:15" x14ac:dyDescent="0.25">
      <c r="C128" s="31"/>
      <c r="E128" s="31"/>
    </row>
    <row r="129" spans="1:15" x14ac:dyDescent="0.25">
      <c r="A129" s="6" t="s">
        <v>13</v>
      </c>
      <c r="B129" s="4"/>
      <c r="C129" s="4"/>
      <c r="D129" s="4"/>
      <c r="E129" s="4"/>
      <c r="F129" s="4"/>
      <c r="G129" s="4"/>
      <c r="H129" s="4"/>
      <c r="I129" s="4"/>
      <c r="J129" s="4"/>
      <c r="K129" s="4"/>
      <c r="L129" s="4"/>
      <c r="M129" s="4"/>
      <c r="N129" s="4"/>
      <c r="O129" s="4"/>
    </row>
    <row r="131" spans="1:15" x14ac:dyDescent="0.25">
      <c r="A131" s="6" t="s">
        <v>13</v>
      </c>
      <c r="B131" s="4"/>
      <c r="C131" s="4"/>
      <c r="D131" s="4"/>
      <c r="E131" s="4"/>
      <c r="F131" s="4"/>
      <c r="G131" s="4"/>
      <c r="H131" s="4"/>
      <c r="I131" s="4"/>
      <c r="J131" s="4"/>
      <c r="K131" s="4"/>
      <c r="L131" s="4"/>
      <c r="M131" s="4"/>
      <c r="N131" s="4"/>
      <c r="O131" s="4"/>
    </row>
    <row r="132" spans="1:15" s="5" customFormat="1" x14ac:dyDescent="0.25">
      <c r="A132"/>
      <c r="B132"/>
      <c r="C132"/>
      <c r="D132"/>
      <c r="E132"/>
      <c r="F132"/>
      <c r="G132"/>
      <c r="H132"/>
      <c r="I132"/>
      <c r="J132"/>
      <c r="K132"/>
      <c r="L132"/>
      <c r="M132"/>
      <c r="N132"/>
      <c r="O132"/>
    </row>
    <row r="133" spans="1:15" x14ac:dyDescent="0.25">
      <c r="A133" s="6" t="s">
        <v>13</v>
      </c>
      <c r="B133" s="4"/>
      <c r="C133" s="4"/>
      <c r="D133" s="4"/>
      <c r="E133" s="4"/>
      <c r="F133" s="4"/>
      <c r="G133" s="4"/>
      <c r="H133" s="4"/>
      <c r="I133" s="4"/>
      <c r="J133" s="4"/>
      <c r="K133" s="4"/>
      <c r="L133" s="4"/>
      <c r="M133" s="4"/>
      <c r="N133" s="4"/>
      <c r="O133" s="4"/>
    </row>
    <row r="135" spans="1:15" x14ac:dyDescent="0.25">
      <c r="A135" s="6" t="s">
        <v>13</v>
      </c>
      <c r="B135" s="4"/>
      <c r="C135" s="4"/>
      <c r="D135" s="4"/>
      <c r="E135" s="4"/>
      <c r="F135" s="4"/>
      <c r="G135" s="4"/>
      <c r="H135" s="4"/>
      <c r="I135" s="4"/>
      <c r="J135" s="4"/>
      <c r="K135" s="4"/>
      <c r="L135" s="4"/>
      <c r="M135" s="4"/>
      <c r="N135" s="4"/>
      <c r="O135" s="4"/>
    </row>
    <row r="137" spans="1:15" x14ac:dyDescent="0.25">
      <c r="A137" s="6" t="s">
        <v>13</v>
      </c>
      <c r="B137" s="4"/>
      <c r="C137" s="4"/>
      <c r="D137" s="4"/>
      <c r="E137" s="4"/>
      <c r="F137" s="4"/>
      <c r="G137" s="4"/>
      <c r="H137" s="4"/>
      <c r="I137" s="4"/>
      <c r="J137" s="4"/>
      <c r="K137" s="4"/>
      <c r="L137" s="4"/>
      <c r="M137" s="4"/>
      <c r="N137" s="4"/>
      <c r="O137" s="4"/>
    </row>
    <row r="139" spans="1:15" x14ac:dyDescent="0.25">
      <c r="A139" s="6" t="s">
        <v>13</v>
      </c>
      <c r="B139" s="4"/>
      <c r="C139" s="4"/>
      <c r="D139" s="4"/>
      <c r="E139" s="4"/>
      <c r="F139" s="4"/>
      <c r="G139" s="4"/>
      <c r="H139" s="4"/>
      <c r="I139" s="4"/>
      <c r="J139" s="4"/>
      <c r="K139" s="4"/>
      <c r="L139" s="4"/>
      <c r="M139" s="4"/>
      <c r="N139" s="4"/>
      <c r="O139" s="4"/>
    </row>
    <row r="140" spans="1:15" x14ac:dyDescent="0.25">
      <c r="C140" s="9"/>
      <c r="E140" s="9"/>
      <c r="G140" s="9"/>
      <c r="I140" s="9"/>
      <c r="K140" s="9"/>
      <c r="M140" s="9"/>
      <c r="O140" s="9"/>
    </row>
    <row r="141" spans="1:15" x14ac:dyDescent="0.25">
      <c r="C141" s="9">
        <f>SUM(C121:C139)</f>
        <v>0</v>
      </c>
      <c r="E141" s="9">
        <f>SUM(E121:E139)</f>
        <v>0</v>
      </c>
      <c r="G141" s="9">
        <f>SUM(G121:G139)</f>
        <v>0</v>
      </c>
      <c r="I141" s="9">
        <f>SUM(I121:I139)</f>
        <v>0</v>
      </c>
      <c r="K141" s="9">
        <f>SUM(K121:K139)</f>
        <v>0</v>
      </c>
      <c r="M141" s="9">
        <f>SUM(M121:M139)</f>
        <v>0</v>
      </c>
      <c r="O141" s="9">
        <f>SUM(O121:O139)</f>
        <v>0</v>
      </c>
    </row>
  </sheetData>
  <mergeCells count="1">
    <mergeCell ref="B1:N1"/>
  </mergeCells>
  <dataValidations count="2">
    <dataValidation type="list" allowBlank="1" showErrorMessage="1" errorTitle="Importante" error="Debe introducir una actividad válida." sqref="B9 B11 B13 B15 B17 B19 B21 B23 B25 B27:B28 N121 N123 N127 D15 D17 D19 D21 D23 D25 D27:D28 N129 N131 F41 F15 F17 F19 F21 F23 F25 F27:F28 H39 H41 N125 H15 H17 H19 H21 H23 H25 H27:H28 J9 J11 J13 J15 J17 J19 J21 J23 J25 J27:J28 L9 L11 L13 L15 L17 L19 L21 L23 L25 L27:L28 N9 N11 N13 N15 N17 N19 N21 N23 N25 N27:N28 L137 L139 L121 B43 B45 B47 B49 B51 B53 B55 D37 D39 D41 D43 J123 D47 D49 D51 D53 D55 F37 B41 F39 F43 F45 F47 F49 F51 F53 F55 N133 N135 L65 H73 H45 H47 H49 H51 H53 H55 H37 J39 H43 J43 J45 J47 J49 J51 J53 J55 L37 L39 L41 L43 L45 L47 L49 L51 L53 L55 J41 N37 N41 N43 N45 N47 N49 N51 N53 N55 J37 B67 B69 B71 B73 B75 B77 B79 B81 B83 B65 D67 D45 D65 D73 D75 D77 D79 D81 D83 D69 D71 F67 F71 N39 F73 F77 F79 F81 F83 H65 F69 H67 H71 H69 H75 H77 H79 H81 H83 F75 J67 J65 J71 J73 J75 J77 J79 J81 J83 D101 L67 L69 L71 L73 L75 L77 L79 L81 L83 J93 N67 N69 N71 N73 N75 N77 N79 N81 N83 B93 N65 B95 B99 J69 B103 B105 B107 B109 B111 D93 B101 D97 D99 B97 D103 D105 D107 D109 D111 D95 F95 F97 F99 F101 F103 F105 F107 F109 F111 H93 F93 H95 H99 H101 H103 H105 H107 H109 H111 H97 J95 J97 J99 J101 J103 J105 J107 J109 J111 N137 L95 L97 L99 L101 L103 L105 L107 L109 L111 N139 N95 N97 N99 N101 N103 N105 N107 N109 N111 B121 N93 B125 B127 B129 B131 B133 B135 B137 B139 D121 B123 D123 L93 D129 D131 D133 D135 D137 D139 D125 F123 F125 F127 F129 F131 F133 F135 F137 F139 D127 H123 H125 H127 H129 H131 H133 H135 H137 H139 F121 J121 J125 J127 J129 J131 J133 J135 J137 J139 H121 L123 L125 L127 L129 L131 L133 L135 B37 B39 F65">
      <formula1>Actividades</formula1>
    </dataValidation>
    <dataValidation type="list" allowBlank="1" showErrorMessage="1" errorTitle="Importante" error="Debe escribir una actividad válida." sqref="D9 F9 D11 F11 H11 D13 H9 H13 F13">
      <formula1>Actividades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140"/>
  <sheetViews>
    <sheetView showGridLines="0" zoomScale="60" zoomScaleNormal="60" workbookViewId="0">
      <selection activeCell="I4" sqref="I4"/>
    </sheetView>
  </sheetViews>
  <sheetFormatPr baseColWidth="10" defaultRowHeight="15" x14ac:dyDescent="0.25"/>
  <cols>
    <col min="1" max="1" width="16.285156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10</v>
      </c>
      <c r="E3" s="5"/>
      <c r="H3" s="13" t="s">
        <v>47</v>
      </c>
      <c r="I3" s="29">
        <f>(I5+I33+I59+I87+I115)</f>
        <v>0</v>
      </c>
    </row>
    <row r="4" spans="1:15" ht="21" x14ac:dyDescent="0.35">
      <c r="H4" s="2"/>
      <c r="I4" s="29"/>
    </row>
    <row r="5" spans="1:15" ht="21" x14ac:dyDescent="0.35">
      <c r="B5" s="3"/>
      <c r="C5" s="3" t="s">
        <v>2</v>
      </c>
      <c r="D5" s="7" t="str">
        <f>'Anual 2018'!D148</f>
        <v>1 al 4</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C10" s="31"/>
      <c r="G10" s="31"/>
      <c r="I10" s="31"/>
      <c r="K10" s="31"/>
      <c r="M10" s="31"/>
    </row>
    <row r="11" spans="1:15" x14ac:dyDescent="0.25">
      <c r="A11" s="6" t="s">
        <v>13</v>
      </c>
      <c r="B11" s="4"/>
      <c r="C11" s="4"/>
      <c r="D11" s="4"/>
      <c r="E11" s="4"/>
      <c r="F11" s="4"/>
      <c r="G11" s="4"/>
      <c r="H11" s="4"/>
      <c r="I11" s="4"/>
      <c r="J11" s="4"/>
      <c r="K11" s="4"/>
      <c r="L11" s="4"/>
      <c r="M11" s="4"/>
      <c r="N11" s="4"/>
      <c r="O11" s="4"/>
    </row>
    <row r="12" spans="1:15" x14ac:dyDescent="0.25">
      <c r="C12" s="31"/>
      <c r="E12" s="31"/>
      <c r="M12" s="31"/>
    </row>
    <row r="13" spans="1:15" x14ac:dyDescent="0.25">
      <c r="A13" s="6" t="s">
        <v>13</v>
      </c>
      <c r="B13" s="4"/>
      <c r="C13" s="4"/>
      <c r="D13" s="4"/>
      <c r="E13" s="4"/>
      <c r="F13" s="4"/>
      <c r="G13" s="4"/>
      <c r="H13" s="4"/>
      <c r="I13" s="4"/>
      <c r="J13" s="4"/>
      <c r="K13" s="4"/>
      <c r="L13" s="4"/>
      <c r="M13" s="4"/>
      <c r="N13" s="4"/>
      <c r="O13" s="4"/>
    </row>
    <row r="14" spans="1:15" x14ac:dyDescent="0.25">
      <c r="C14" s="31"/>
      <c r="E14" s="31"/>
      <c r="G14" s="31"/>
      <c r="I14" s="31"/>
      <c r="K14" s="31"/>
    </row>
    <row r="15" spans="1:15" x14ac:dyDescent="0.25">
      <c r="A15" s="6" t="s">
        <v>13</v>
      </c>
      <c r="B15" s="4"/>
      <c r="C15" s="4"/>
      <c r="D15" s="4"/>
      <c r="E15" s="4"/>
      <c r="F15" s="4"/>
      <c r="G15" s="4"/>
      <c r="H15" s="4"/>
      <c r="I15" s="4"/>
      <c r="J15" s="4"/>
      <c r="K15" s="4"/>
      <c r="L15" s="4"/>
      <c r="M15" s="4"/>
      <c r="N15" s="4"/>
      <c r="O15" s="4"/>
    </row>
    <row r="16" spans="1:15" x14ac:dyDescent="0.25">
      <c r="E16" s="31"/>
    </row>
    <row r="17" spans="1:15" x14ac:dyDescent="0.25">
      <c r="A17" s="6" t="s">
        <v>13</v>
      </c>
      <c r="B17" s="4"/>
      <c r="C17" s="4"/>
      <c r="D17" s="4"/>
      <c r="E17" s="4"/>
      <c r="F17" s="4"/>
      <c r="G17" s="4"/>
      <c r="H17" s="4"/>
      <c r="I17" s="4"/>
      <c r="J17" s="4"/>
      <c r="K17" s="4"/>
      <c r="L17" s="4"/>
      <c r="M17" s="4"/>
      <c r="N17" s="4"/>
      <c r="O17" s="4"/>
    </row>
    <row r="19" spans="1:15" x14ac:dyDescent="0.25">
      <c r="A19" s="6" t="s">
        <v>13</v>
      </c>
      <c r="B19" s="4"/>
      <c r="C19" s="4"/>
      <c r="D19" s="4"/>
      <c r="E19" s="4"/>
      <c r="F19" s="4"/>
      <c r="G19" s="4"/>
      <c r="H19" s="4"/>
      <c r="I19" s="4"/>
      <c r="J19" s="4"/>
      <c r="K19" s="4"/>
      <c r="L19" s="4"/>
      <c r="M19" s="4"/>
      <c r="N19" s="4"/>
      <c r="O19" s="4"/>
    </row>
    <row r="20" spans="1:15" x14ac:dyDescent="0.25">
      <c r="A20" s="6"/>
      <c r="B20" s="4"/>
      <c r="C20" s="4"/>
      <c r="D20" s="4"/>
      <c r="E20" s="4"/>
      <c r="F20" s="4"/>
      <c r="G20" s="4"/>
      <c r="H20" s="4"/>
      <c r="I20" s="4"/>
      <c r="J20" s="4"/>
      <c r="K20" s="4"/>
      <c r="L20" s="4"/>
      <c r="M20" s="4"/>
      <c r="N20" s="4"/>
      <c r="O20" s="4"/>
    </row>
    <row r="21" spans="1:15" x14ac:dyDescent="0.25">
      <c r="A21" s="6" t="s">
        <v>13</v>
      </c>
      <c r="B21" s="4"/>
      <c r="C21" s="4"/>
      <c r="D21" s="4"/>
      <c r="E21" s="4"/>
      <c r="F21" s="4"/>
      <c r="G21" s="4"/>
      <c r="H21" s="4"/>
      <c r="I21" s="4"/>
      <c r="J21" s="4"/>
      <c r="K21" s="4"/>
      <c r="L21" s="4"/>
      <c r="M21" s="4"/>
      <c r="N21" s="4"/>
      <c r="O21" s="4"/>
    </row>
    <row r="23" spans="1:15" x14ac:dyDescent="0.25">
      <c r="A23" s="6" t="s">
        <v>13</v>
      </c>
      <c r="B23" s="4"/>
      <c r="C23" s="4"/>
      <c r="D23" s="4"/>
      <c r="E23" s="4"/>
      <c r="F23" s="4"/>
      <c r="G23" s="4"/>
      <c r="H23" s="4"/>
      <c r="I23" s="4"/>
      <c r="J23" s="4"/>
      <c r="K23" s="4"/>
      <c r="L23" s="4"/>
      <c r="M23" s="4"/>
      <c r="N23" s="4"/>
      <c r="O23" s="4"/>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8" spans="1:15" x14ac:dyDescent="0.25">
      <c r="A28" s="12"/>
      <c r="B28" s="5"/>
      <c r="C28" s="5"/>
      <c r="D28" s="5"/>
      <c r="E28" s="5"/>
      <c r="F28" s="5"/>
      <c r="G28" s="5"/>
      <c r="H28" s="5"/>
      <c r="I28" s="5"/>
      <c r="J28" s="5"/>
      <c r="K28" s="5"/>
      <c r="L28" s="5"/>
      <c r="M28" s="5"/>
      <c r="N28" s="5"/>
      <c r="O28" s="5"/>
    </row>
    <row r="29" spans="1:15" x14ac:dyDescent="0.25">
      <c r="C29" s="9">
        <f>SUM(C9:C27)</f>
        <v>0</v>
      </c>
      <c r="E29" s="9">
        <f>SUM(E9:E27)</f>
        <v>0</v>
      </c>
      <c r="G29" s="9">
        <f>SUM(G9:G27)</f>
        <v>0</v>
      </c>
      <c r="I29" s="9">
        <f>SUM(I9:I27)</f>
        <v>0</v>
      </c>
      <c r="K29" s="9">
        <f>SUM(K9:K27)</f>
        <v>0</v>
      </c>
      <c r="M29" s="9">
        <f>SUM(M9:M27)</f>
        <v>0</v>
      </c>
      <c r="O29" s="9">
        <f>SUM(O9:O27)</f>
        <v>0</v>
      </c>
    </row>
    <row r="30" spans="1:15" x14ac:dyDescent="0.25">
      <c r="C30" s="9"/>
      <c r="E30" s="9"/>
      <c r="G30" s="9"/>
      <c r="I30" s="9"/>
      <c r="K30" s="9"/>
      <c r="M30" s="9"/>
      <c r="O30" s="9"/>
    </row>
    <row r="31" spans="1:15" ht="21" x14ac:dyDescent="0.35">
      <c r="B31" s="3"/>
      <c r="C31" s="3" t="s">
        <v>1</v>
      </c>
      <c r="D31" s="7" t="s">
        <v>10</v>
      </c>
      <c r="E31" s="5"/>
    </row>
    <row r="33" spans="1:15" ht="21" x14ac:dyDescent="0.35">
      <c r="B33" s="3"/>
      <c r="C33" s="3" t="s">
        <v>2</v>
      </c>
      <c r="D33" s="7" t="str">
        <f>'Anual 2018'!D176</f>
        <v>5 al 11</v>
      </c>
      <c r="E33" s="5"/>
      <c r="H33" s="10" t="s">
        <v>14</v>
      </c>
      <c r="I33" s="28">
        <f>C55+E55+G55+I55+K55+M55+O55</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8" spans="1:15" x14ac:dyDescent="0.25">
      <c r="C38" s="31"/>
      <c r="G38" s="31"/>
      <c r="I38" s="31"/>
      <c r="K38" s="31"/>
    </row>
    <row r="39" spans="1:15" x14ac:dyDescent="0.25">
      <c r="A39" s="6" t="s">
        <v>13</v>
      </c>
      <c r="B39" s="4"/>
      <c r="C39" s="4"/>
      <c r="D39" s="4"/>
      <c r="E39" s="4"/>
      <c r="F39" s="4"/>
      <c r="G39" s="4"/>
      <c r="H39" s="4"/>
      <c r="I39" s="4"/>
      <c r="J39" s="4"/>
      <c r="K39" s="4"/>
      <c r="L39" s="4"/>
      <c r="M39" s="4"/>
      <c r="N39" s="4"/>
      <c r="O39" s="4"/>
    </row>
    <row r="40" spans="1:15" x14ac:dyDescent="0.25">
      <c r="C40" s="31"/>
      <c r="E40" s="31"/>
      <c r="G40" s="31"/>
      <c r="I40" s="31"/>
      <c r="K40" s="31"/>
    </row>
    <row r="41" spans="1:15" x14ac:dyDescent="0.25">
      <c r="A41" s="6" t="s">
        <v>13</v>
      </c>
      <c r="B41" s="4"/>
      <c r="C41" s="4"/>
      <c r="D41" s="4"/>
      <c r="E41" s="4"/>
      <c r="F41" s="4"/>
      <c r="G41" s="4"/>
      <c r="H41" s="4"/>
      <c r="I41" s="4"/>
      <c r="J41" s="4"/>
      <c r="K41" s="4"/>
      <c r="L41" s="4"/>
      <c r="M41" s="4"/>
      <c r="N41" s="4"/>
      <c r="O41" s="4"/>
    </row>
    <row r="42" spans="1:15" x14ac:dyDescent="0.25">
      <c r="C42" s="31"/>
      <c r="E42" s="31"/>
      <c r="G42" s="31"/>
      <c r="I42" s="31"/>
      <c r="K42" s="31"/>
    </row>
    <row r="43" spans="1:15" x14ac:dyDescent="0.25">
      <c r="A43" s="6" t="s">
        <v>13</v>
      </c>
      <c r="B43" s="4"/>
      <c r="C43" s="4"/>
      <c r="D43" s="4"/>
      <c r="E43" s="4"/>
      <c r="F43" s="4"/>
      <c r="G43" s="4"/>
      <c r="H43" s="4"/>
      <c r="I43" s="4"/>
      <c r="J43" s="4"/>
      <c r="K43" s="4"/>
      <c r="L43" s="4"/>
      <c r="M43" s="4"/>
      <c r="N43" s="4"/>
      <c r="O43" s="4"/>
    </row>
    <row r="44" spans="1:15" x14ac:dyDescent="0.25">
      <c r="I44" s="31"/>
      <c r="K44" s="31"/>
    </row>
    <row r="45" spans="1:15" x14ac:dyDescent="0.25">
      <c r="A45" s="6" t="s">
        <v>13</v>
      </c>
      <c r="B45" s="4"/>
      <c r="C45" s="4"/>
      <c r="D45" s="4"/>
      <c r="E45" s="4"/>
      <c r="F45" s="4"/>
      <c r="G45" s="4"/>
      <c r="H45" s="4"/>
      <c r="I45" s="4"/>
      <c r="J45" s="4"/>
      <c r="K45" s="4"/>
      <c r="L45" s="4"/>
      <c r="M45" s="4"/>
      <c r="N45" s="4"/>
      <c r="O45" s="4"/>
    </row>
    <row r="46" spans="1:15" x14ac:dyDescent="0.25">
      <c r="K46" s="31"/>
      <c r="N46" s="4"/>
      <c r="O46" s="4"/>
    </row>
    <row r="47" spans="1:15" x14ac:dyDescent="0.25">
      <c r="A47" s="6" t="s">
        <v>13</v>
      </c>
      <c r="B47" s="4"/>
      <c r="C47" s="4"/>
      <c r="D47" s="4"/>
      <c r="E47" s="4"/>
      <c r="F47" s="4"/>
      <c r="G47" s="4"/>
      <c r="H47" s="4"/>
      <c r="I47" s="4"/>
      <c r="J47" s="4"/>
      <c r="K47" s="4"/>
      <c r="L47" s="4"/>
      <c r="M47" s="4"/>
      <c r="N47" s="4"/>
      <c r="O47" s="4"/>
    </row>
    <row r="48" spans="1:15" x14ac:dyDescent="0.25">
      <c r="I48" s="31"/>
    </row>
    <row r="49" spans="1:15" x14ac:dyDescent="0.25">
      <c r="A49" s="6" t="s">
        <v>13</v>
      </c>
      <c r="B49" s="4"/>
      <c r="C49" s="4"/>
      <c r="D49" s="4"/>
      <c r="E49" s="4"/>
      <c r="F49" s="4"/>
      <c r="G49" s="4"/>
      <c r="H49" s="4"/>
      <c r="I49" s="4"/>
      <c r="J49" s="4"/>
      <c r="K49" s="4"/>
      <c r="L49" s="4"/>
      <c r="M49" s="4"/>
      <c r="N49" s="4"/>
      <c r="O49" s="4"/>
    </row>
    <row r="51" spans="1:15" x14ac:dyDescent="0.25">
      <c r="A51" s="6" t="s">
        <v>13</v>
      </c>
      <c r="B51" s="4"/>
      <c r="C51" s="4"/>
      <c r="D51" s="4"/>
      <c r="E51" s="4"/>
      <c r="F51" s="4"/>
      <c r="G51" s="4"/>
      <c r="H51" s="4"/>
      <c r="I51" s="4"/>
      <c r="J51" s="4"/>
      <c r="K51" s="4"/>
      <c r="L51" s="4"/>
      <c r="M51" s="4"/>
      <c r="N51" s="4"/>
      <c r="O51" s="4"/>
    </row>
    <row r="53" spans="1:15" x14ac:dyDescent="0.25">
      <c r="A53" s="6" t="s">
        <v>13</v>
      </c>
      <c r="B53" s="4"/>
      <c r="C53" s="4"/>
      <c r="D53" s="4"/>
      <c r="E53" s="4"/>
      <c r="F53" s="4"/>
      <c r="G53" s="4"/>
      <c r="H53" s="4"/>
      <c r="I53" s="4"/>
      <c r="J53" s="4"/>
      <c r="K53" s="4"/>
      <c r="L53" s="4"/>
      <c r="M53" s="4"/>
      <c r="N53" s="4"/>
      <c r="O53" s="4"/>
    </row>
    <row r="54" spans="1:15" x14ac:dyDescent="0.25">
      <c r="A54" s="12"/>
      <c r="B54" s="5"/>
      <c r="C54" s="5"/>
      <c r="D54" s="5"/>
      <c r="E54" s="5"/>
      <c r="F54" s="5"/>
      <c r="G54" s="5"/>
      <c r="H54" s="5"/>
      <c r="I54" s="5"/>
      <c r="J54" s="5"/>
      <c r="K54" s="5"/>
      <c r="L54" s="5"/>
      <c r="M54" s="5"/>
      <c r="N54" s="5"/>
      <c r="O54" s="5"/>
    </row>
    <row r="55" spans="1:15" x14ac:dyDescent="0.25">
      <c r="C55" s="9">
        <f>SUM(C35:C53)</f>
        <v>0</v>
      </c>
      <c r="E55" s="9">
        <f>SUM(E35:E53)</f>
        <v>0</v>
      </c>
      <c r="G55" s="9">
        <f>SUM(G35:G53)</f>
        <v>0</v>
      </c>
      <c r="I55" s="9">
        <f>SUM(I35:I53)</f>
        <v>0</v>
      </c>
      <c r="K55" s="9">
        <f>SUM(K35:K53)</f>
        <v>0</v>
      </c>
      <c r="M55" s="9">
        <f>SUM(M35:M53)</f>
        <v>0</v>
      </c>
      <c r="O55" s="9">
        <f>SUM(O35:O53)</f>
        <v>0</v>
      </c>
    </row>
    <row r="57" spans="1:15" ht="21" x14ac:dyDescent="0.35">
      <c r="B57" s="3"/>
      <c r="C57" s="3" t="s">
        <v>1</v>
      </c>
      <c r="D57" s="7" t="s">
        <v>10</v>
      </c>
      <c r="E57" s="5"/>
    </row>
    <row r="59" spans="1:15" ht="21" x14ac:dyDescent="0.35">
      <c r="B59" s="3"/>
      <c r="C59" s="3" t="s">
        <v>2</v>
      </c>
      <c r="D59" s="7" t="str">
        <f>'Anual 2018'!D204</f>
        <v>12 al 18</v>
      </c>
      <c r="E59" s="5"/>
      <c r="H59" s="10" t="s">
        <v>14</v>
      </c>
      <c r="I59" s="28">
        <f>C83+E83+G83+I83+K83+M83+O83</f>
        <v>0</v>
      </c>
    </row>
    <row r="61" spans="1:15" ht="18.75" x14ac:dyDescent="0.25">
      <c r="B61" s="1" t="s">
        <v>3</v>
      </c>
      <c r="C61" s="8" t="s">
        <v>12</v>
      </c>
      <c r="D61" s="1" t="s">
        <v>4</v>
      </c>
      <c r="E61" s="8" t="s">
        <v>12</v>
      </c>
      <c r="F61" s="1" t="s">
        <v>5</v>
      </c>
      <c r="G61" s="8" t="s">
        <v>12</v>
      </c>
      <c r="H61" s="1" t="s">
        <v>6</v>
      </c>
      <c r="I61" s="8" t="s">
        <v>12</v>
      </c>
      <c r="J61" s="1" t="s">
        <v>7</v>
      </c>
      <c r="K61" s="8" t="s">
        <v>12</v>
      </c>
      <c r="L61" s="1" t="s">
        <v>8</v>
      </c>
      <c r="M61" s="8" t="s">
        <v>12</v>
      </c>
      <c r="N61" s="1" t="s">
        <v>9</v>
      </c>
      <c r="O61" s="8" t="s">
        <v>12</v>
      </c>
    </row>
    <row r="63" spans="1:15" x14ac:dyDescent="0.25">
      <c r="A63" s="6" t="s">
        <v>13</v>
      </c>
      <c r="B63" s="4"/>
      <c r="C63" s="4"/>
      <c r="D63" s="4"/>
      <c r="E63" s="4"/>
      <c r="F63" s="4"/>
      <c r="G63" s="4"/>
      <c r="H63" s="4"/>
      <c r="I63" s="4"/>
      <c r="J63" s="4"/>
      <c r="K63" s="4"/>
      <c r="L63" s="4"/>
      <c r="M63" s="4"/>
      <c r="N63" s="4"/>
      <c r="O63" s="4"/>
    </row>
    <row r="64" spans="1:15" x14ac:dyDescent="0.25">
      <c r="C64" s="31"/>
      <c r="E64" s="31"/>
      <c r="G64" s="31"/>
      <c r="I64" s="31"/>
      <c r="K64" s="31"/>
    </row>
    <row r="65" spans="1:15" x14ac:dyDescent="0.25">
      <c r="A65" s="6" t="s">
        <v>13</v>
      </c>
      <c r="B65" s="4"/>
      <c r="C65" s="4"/>
      <c r="D65" s="4"/>
      <c r="E65" s="4"/>
      <c r="F65" s="4"/>
      <c r="G65" s="4"/>
      <c r="H65" s="4"/>
      <c r="I65" s="4"/>
      <c r="J65" s="4"/>
      <c r="K65" s="4"/>
      <c r="L65" s="4"/>
      <c r="M65" s="4"/>
      <c r="N65" s="4"/>
      <c r="O65" s="4"/>
    </row>
    <row r="66" spans="1:15" x14ac:dyDescent="0.25">
      <c r="C66" s="31"/>
      <c r="E66" s="31"/>
      <c r="G66" s="31"/>
      <c r="I66" s="31"/>
      <c r="K66" s="31"/>
    </row>
    <row r="67" spans="1:15" x14ac:dyDescent="0.25">
      <c r="A67" s="6" t="s">
        <v>13</v>
      </c>
      <c r="B67" s="4"/>
      <c r="C67" s="4"/>
      <c r="D67" s="4"/>
      <c r="E67" s="4"/>
      <c r="F67" s="4"/>
      <c r="G67" s="4"/>
      <c r="H67" s="4"/>
      <c r="I67" s="4"/>
      <c r="J67" s="4"/>
      <c r="K67" s="4"/>
      <c r="L67" s="4"/>
      <c r="M67" s="4"/>
      <c r="N67" s="4"/>
      <c r="O67" s="4"/>
    </row>
    <row r="68" spans="1:15" x14ac:dyDescent="0.25">
      <c r="G68" s="31"/>
      <c r="I68" s="31"/>
      <c r="K68" s="31"/>
    </row>
    <row r="69" spans="1:15" x14ac:dyDescent="0.25">
      <c r="A69" s="6" t="s">
        <v>13</v>
      </c>
      <c r="B69" s="4"/>
      <c r="C69" s="4"/>
      <c r="D69" s="4"/>
      <c r="E69" s="4"/>
      <c r="F69" s="4"/>
      <c r="G69" s="4"/>
      <c r="H69" s="4"/>
      <c r="I69" s="4"/>
      <c r="J69" s="4"/>
      <c r="K69" s="4"/>
      <c r="L69" s="4"/>
      <c r="M69" s="4"/>
      <c r="N69" s="4"/>
      <c r="O69" s="4"/>
    </row>
    <row r="70" spans="1:15" x14ac:dyDescent="0.25">
      <c r="E70" s="31"/>
      <c r="G70" s="31"/>
      <c r="I70" s="31"/>
    </row>
    <row r="71" spans="1:15" x14ac:dyDescent="0.25">
      <c r="A71" s="6" t="s">
        <v>13</v>
      </c>
      <c r="B71" s="4"/>
      <c r="C71" s="4"/>
      <c r="D71" s="4"/>
      <c r="E71" s="4"/>
      <c r="F71" s="4"/>
      <c r="G71" s="4"/>
      <c r="H71" s="4"/>
      <c r="I71" s="4"/>
      <c r="J71" s="4"/>
      <c r="K71" s="4"/>
      <c r="L71" s="4"/>
      <c r="M71" s="4"/>
      <c r="N71" s="4"/>
      <c r="O71" s="4"/>
    </row>
    <row r="72" spans="1:15" x14ac:dyDescent="0.25">
      <c r="G72" s="31"/>
      <c r="I72" s="31"/>
    </row>
    <row r="73" spans="1:15" x14ac:dyDescent="0.25">
      <c r="A73" s="6" t="s">
        <v>13</v>
      </c>
      <c r="B73" s="4"/>
      <c r="C73" s="4"/>
      <c r="D73" s="4"/>
      <c r="E73" s="4"/>
      <c r="F73" s="4"/>
      <c r="G73" s="4"/>
      <c r="H73" s="4"/>
      <c r="I73" s="4"/>
      <c r="J73" s="4"/>
      <c r="K73" s="4"/>
      <c r="L73" s="4"/>
      <c r="M73" s="4"/>
      <c r="N73" s="4"/>
      <c r="O73" s="4"/>
    </row>
    <row r="75" spans="1:15" x14ac:dyDescent="0.25">
      <c r="A75" s="6" t="s">
        <v>13</v>
      </c>
      <c r="B75" s="4"/>
      <c r="C75" s="4"/>
      <c r="D75" s="4"/>
      <c r="E75" s="4"/>
      <c r="F75" s="4"/>
      <c r="G75" s="4"/>
      <c r="H75" s="4"/>
      <c r="I75" s="4"/>
      <c r="J75" s="4"/>
      <c r="K75" s="4"/>
      <c r="L75" s="4"/>
      <c r="M75" s="4"/>
      <c r="N75" s="4"/>
      <c r="O75" s="4"/>
    </row>
    <row r="76" spans="1:15" x14ac:dyDescent="0.25">
      <c r="I76" s="31"/>
    </row>
    <row r="77" spans="1:15" x14ac:dyDescent="0.25">
      <c r="A77" s="6" t="s">
        <v>13</v>
      </c>
      <c r="B77" s="4"/>
      <c r="C77" s="4"/>
      <c r="D77" s="4"/>
      <c r="E77" s="4"/>
      <c r="F77" s="4"/>
      <c r="G77" s="4"/>
      <c r="H77" s="4"/>
      <c r="I77" s="4"/>
      <c r="J77" s="4"/>
      <c r="K77" s="4"/>
      <c r="L77" s="4"/>
      <c r="M77" s="4"/>
      <c r="N77" s="4"/>
      <c r="O77" s="4"/>
    </row>
    <row r="79" spans="1:15" x14ac:dyDescent="0.25">
      <c r="A79" s="6" t="s">
        <v>13</v>
      </c>
      <c r="B79" s="4"/>
      <c r="C79" s="4"/>
      <c r="D79" s="4"/>
      <c r="E79" s="4"/>
      <c r="F79" s="4"/>
      <c r="G79" s="4"/>
      <c r="H79" s="4"/>
      <c r="I79" s="4"/>
      <c r="J79" s="4"/>
      <c r="K79" s="4"/>
      <c r="L79" s="4"/>
      <c r="M79" s="4"/>
      <c r="N79" s="4"/>
      <c r="O79" s="4"/>
    </row>
    <row r="81" spans="1:15" x14ac:dyDescent="0.25">
      <c r="A81" s="6" t="s">
        <v>13</v>
      </c>
      <c r="B81" s="4"/>
      <c r="C81" s="4"/>
      <c r="D81" s="4"/>
      <c r="E81" s="4"/>
      <c r="F81" s="4"/>
      <c r="G81" s="4"/>
      <c r="H81" s="4"/>
      <c r="I81" s="4"/>
      <c r="J81" s="4"/>
      <c r="K81" s="4"/>
      <c r="L81" s="4"/>
      <c r="M81" s="4"/>
      <c r="N81" s="4"/>
      <c r="O81" s="4"/>
    </row>
    <row r="83" spans="1:15" x14ac:dyDescent="0.25">
      <c r="C83" s="9">
        <f>SUM(C63:C81)</f>
        <v>0</v>
      </c>
      <c r="E83" s="9">
        <f>SUM(E63:E81)</f>
        <v>0</v>
      </c>
      <c r="G83" s="9">
        <f>SUM(G63:G81)</f>
        <v>0</v>
      </c>
      <c r="I83" s="9">
        <f>SUM(I63:I81)</f>
        <v>0</v>
      </c>
      <c r="K83" s="9">
        <f>SUM(K63:K81)</f>
        <v>0</v>
      </c>
      <c r="M83" s="9">
        <f>SUM(M63:M81)</f>
        <v>0</v>
      </c>
      <c r="O83" s="9">
        <f>SUM(O63:O81)</f>
        <v>0</v>
      </c>
    </row>
    <row r="85" spans="1:15" ht="21" x14ac:dyDescent="0.35">
      <c r="B85" s="3"/>
      <c r="C85" s="3" t="s">
        <v>1</v>
      </c>
      <c r="D85" s="7" t="s">
        <v>10</v>
      </c>
      <c r="E85" s="5"/>
    </row>
    <row r="87" spans="1:15" ht="21" x14ac:dyDescent="0.35">
      <c r="B87" s="3"/>
      <c r="C87" s="3" t="s">
        <v>2</v>
      </c>
      <c r="D87" s="7" t="str">
        <f>'Anual 2018'!D232</f>
        <v>19 al 25</v>
      </c>
      <c r="E87" s="5"/>
      <c r="H87" s="10" t="s">
        <v>14</v>
      </c>
      <c r="I87" s="28">
        <f>C111+E111+G111+I111+K111+M111+O111</f>
        <v>0</v>
      </c>
    </row>
    <row r="89" spans="1:15" ht="18.75" x14ac:dyDescent="0.25">
      <c r="B89" s="1" t="s">
        <v>3</v>
      </c>
      <c r="C89" s="8" t="s">
        <v>12</v>
      </c>
      <c r="D89" s="1" t="s">
        <v>4</v>
      </c>
      <c r="E89" s="8" t="s">
        <v>12</v>
      </c>
      <c r="F89" s="1" t="s">
        <v>5</v>
      </c>
      <c r="G89" s="8" t="s">
        <v>12</v>
      </c>
      <c r="H89" s="1" t="s">
        <v>6</v>
      </c>
      <c r="I89" s="8" t="s">
        <v>12</v>
      </c>
      <c r="J89" s="1" t="s">
        <v>7</v>
      </c>
      <c r="K89" s="8" t="s">
        <v>12</v>
      </c>
      <c r="L89" s="1" t="s">
        <v>8</v>
      </c>
      <c r="M89" s="8" t="s">
        <v>12</v>
      </c>
      <c r="N89" s="1" t="s">
        <v>9</v>
      </c>
      <c r="O89" s="8" t="s">
        <v>12</v>
      </c>
    </row>
    <row r="91" spans="1:15" x14ac:dyDescent="0.25">
      <c r="A91" s="6" t="s">
        <v>13</v>
      </c>
      <c r="B91" s="4"/>
      <c r="C91" s="4"/>
      <c r="D91" s="4"/>
      <c r="E91" s="4"/>
      <c r="F91" s="4"/>
      <c r="G91" s="4"/>
      <c r="H91" s="4"/>
      <c r="I91" s="4"/>
      <c r="J91" s="4"/>
      <c r="K91" s="4"/>
      <c r="L91" s="4"/>
      <c r="M91" s="4"/>
      <c r="N91" s="4"/>
      <c r="O91" s="4"/>
    </row>
    <row r="92" spans="1:15" x14ac:dyDescent="0.25">
      <c r="C92" s="31"/>
      <c r="E92" s="31"/>
      <c r="G92" s="31"/>
    </row>
    <row r="93" spans="1:15" x14ac:dyDescent="0.25">
      <c r="A93" s="6" t="s">
        <v>13</v>
      </c>
      <c r="B93" s="4"/>
      <c r="C93" s="4"/>
      <c r="D93" s="4"/>
      <c r="E93" s="4"/>
      <c r="F93" s="4"/>
      <c r="G93" s="4"/>
      <c r="H93" s="4"/>
      <c r="I93" s="4"/>
      <c r="J93" s="4"/>
      <c r="K93" s="4"/>
      <c r="L93" s="4"/>
      <c r="M93" s="4"/>
      <c r="N93" s="4"/>
      <c r="O93" s="4"/>
    </row>
    <row r="94" spans="1:15" x14ac:dyDescent="0.25">
      <c r="E94" s="31"/>
      <c r="G94" s="31"/>
      <c r="I94" s="31"/>
    </row>
    <row r="95" spans="1:15" x14ac:dyDescent="0.25">
      <c r="A95" s="6" t="s">
        <v>13</v>
      </c>
      <c r="B95" s="4"/>
      <c r="C95" s="4"/>
      <c r="D95" s="4"/>
      <c r="E95" s="4"/>
      <c r="F95" s="4"/>
      <c r="G95" s="4"/>
      <c r="H95" s="4"/>
      <c r="I95" s="4"/>
      <c r="J95" s="4"/>
      <c r="K95" s="4"/>
      <c r="L95" s="4"/>
      <c r="M95" s="4"/>
      <c r="N95" s="4"/>
      <c r="O95" s="4"/>
    </row>
    <row r="96" spans="1:15" x14ac:dyDescent="0.25">
      <c r="E96" s="31"/>
      <c r="I96" s="31"/>
      <c r="K96" s="31"/>
    </row>
    <row r="97" spans="1:15" x14ac:dyDescent="0.25">
      <c r="A97" s="6" t="s">
        <v>13</v>
      </c>
      <c r="B97" s="4"/>
      <c r="C97" s="4"/>
      <c r="D97" s="4"/>
      <c r="E97" s="4"/>
      <c r="F97" s="4"/>
      <c r="G97" s="4"/>
      <c r="H97" s="4"/>
      <c r="I97" s="4"/>
      <c r="J97" s="4"/>
      <c r="K97" s="4"/>
      <c r="L97" s="4"/>
      <c r="M97" s="4"/>
      <c r="N97" s="4"/>
      <c r="O97" s="4"/>
    </row>
    <row r="98" spans="1:15" x14ac:dyDescent="0.25">
      <c r="E98" s="31"/>
      <c r="G98" s="31"/>
      <c r="I98" s="31"/>
    </row>
    <row r="99" spans="1:15" x14ac:dyDescent="0.25">
      <c r="A99" s="6" t="s">
        <v>13</v>
      </c>
      <c r="B99" s="4"/>
      <c r="C99" s="4"/>
      <c r="D99" s="4"/>
      <c r="E99" s="4"/>
      <c r="F99" s="4"/>
      <c r="G99" s="4"/>
      <c r="H99" s="4"/>
      <c r="I99" s="4"/>
      <c r="J99" s="4"/>
      <c r="K99" s="4"/>
      <c r="L99" s="4"/>
      <c r="M99" s="4"/>
      <c r="N99" s="4"/>
      <c r="O99" s="4"/>
    </row>
    <row r="100" spans="1:15" x14ac:dyDescent="0.25">
      <c r="E100" s="31"/>
      <c r="G100" s="31"/>
      <c r="I100" s="31"/>
      <c r="K100" s="31"/>
    </row>
    <row r="101" spans="1:15" x14ac:dyDescent="0.25">
      <c r="A101" s="6" t="s">
        <v>13</v>
      </c>
      <c r="B101" s="4"/>
      <c r="C101" s="4"/>
      <c r="D101" s="4"/>
      <c r="E101" s="4"/>
      <c r="F101" s="4"/>
      <c r="G101" s="4"/>
      <c r="H101" s="4"/>
      <c r="I101" s="4"/>
      <c r="J101" s="4"/>
      <c r="K101" s="4"/>
      <c r="L101" s="4"/>
      <c r="M101" s="4"/>
      <c r="N101" s="4"/>
      <c r="O101" s="4"/>
    </row>
    <row r="102" spans="1:15" x14ac:dyDescent="0.25">
      <c r="I102" s="31"/>
    </row>
    <row r="103" spans="1:15" x14ac:dyDescent="0.25">
      <c r="A103" s="6" t="s">
        <v>13</v>
      </c>
      <c r="B103" s="4"/>
      <c r="C103" s="4"/>
      <c r="D103" s="4"/>
      <c r="E103" s="4"/>
      <c r="F103" s="4"/>
      <c r="G103" s="4"/>
      <c r="H103" s="4"/>
      <c r="I103" s="4"/>
      <c r="J103" s="4"/>
      <c r="K103" s="4"/>
      <c r="L103" s="4"/>
      <c r="M103" s="4"/>
      <c r="N103" s="4"/>
      <c r="O103" s="4"/>
    </row>
    <row r="104" spans="1:15" x14ac:dyDescent="0.25">
      <c r="I104" s="31"/>
    </row>
    <row r="105" spans="1:15" x14ac:dyDescent="0.25">
      <c r="A105" s="6" t="s">
        <v>13</v>
      </c>
      <c r="B105" s="4"/>
      <c r="C105" s="4"/>
      <c r="D105" s="4"/>
      <c r="E105" s="4"/>
      <c r="F105" s="4"/>
      <c r="G105" s="4"/>
      <c r="H105" s="4"/>
      <c r="I105" s="4"/>
      <c r="J105" s="4"/>
      <c r="K105" s="4"/>
      <c r="L105" s="4"/>
      <c r="M105" s="4"/>
      <c r="N105" s="4"/>
      <c r="O105" s="4"/>
    </row>
    <row r="106" spans="1:15" x14ac:dyDescent="0.25">
      <c r="I106" s="31"/>
    </row>
    <row r="107" spans="1:15" x14ac:dyDescent="0.25">
      <c r="A107" s="6" t="s">
        <v>13</v>
      </c>
      <c r="B107" s="4"/>
      <c r="C107" s="4"/>
      <c r="D107" s="4"/>
      <c r="E107" s="4"/>
      <c r="F107" s="4"/>
      <c r="G107" s="4"/>
      <c r="H107" s="4"/>
      <c r="I107" s="4"/>
      <c r="J107" s="4"/>
      <c r="K107" s="4"/>
      <c r="L107" s="4"/>
      <c r="M107" s="4"/>
      <c r="N107" s="4"/>
      <c r="O107" s="4"/>
    </row>
    <row r="109" spans="1:15" x14ac:dyDescent="0.25">
      <c r="A109" s="6" t="s">
        <v>13</v>
      </c>
      <c r="B109" s="4"/>
      <c r="C109" s="4"/>
      <c r="D109" s="4"/>
      <c r="E109" s="4"/>
      <c r="F109" s="4"/>
      <c r="G109" s="4"/>
      <c r="H109" s="4"/>
      <c r="I109" s="4"/>
      <c r="J109" s="4"/>
      <c r="K109" s="4"/>
      <c r="L109" s="4"/>
      <c r="M109" s="4"/>
      <c r="N109" s="4"/>
      <c r="O109" s="4"/>
    </row>
    <row r="111" spans="1:15" x14ac:dyDescent="0.25">
      <c r="C111" s="9">
        <f>SUM(C91:C109)</f>
        <v>0</v>
      </c>
      <c r="E111" s="9">
        <f>SUM(E91:E109)</f>
        <v>0</v>
      </c>
      <c r="G111" s="9">
        <f>SUM(G91:G109)</f>
        <v>0</v>
      </c>
      <c r="I111" s="9">
        <f>SUM(I91:I109)</f>
        <v>0</v>
      </c>
      <c r="K111" s="9">
        <f>SUM(K91:K109)</f>
        <v>0</v>
      </c>
      <c r="M111" s="9">
        <f>SUM(M91:M109)</f>
        <v>0</v>
      </c>
      <c r="O111" s="9">
        <f>SUM(O91:O109)</f>
        <v>0</v>
      </c>
    </row>
    <row r="113" spans="1:15" ht="21" x14ac:dyDescent="0.35">
      <c r="B113" s="3"/>
      <c r="C113" s="3" t="s">
        <v>1</v>
      </c>
      <c r="D113" s="7" t="s">
        <v>10</v>
      </c>
      <c r="E113" s="5"/>
    </row>
    <row r="115" spans="1:15" ht="21" x14ac:dyDescent="0.35">
      <c r="B115" s="3"/>
      <c r="C115" s="3" t="s">
        <v>2</v>
      </c>
      <c r="D115" s="7" t="str">
        <f>'Anual 2018'!D260</f>
        <v>26 al 28</v>
      </c>
      <c r="E115" s="5"/>
      <c r="H115" s="10" t="s">
        <v>14</v>
      </c>
      <c r="I115" s="28">
        <f>C139+E139+G139+I139+K139+M139+O139</f>
        <v>0</v>
      </c>
    </row>
    <row r="117" spans="1:15" ht="18.75" x14ac:dyDescent="0.25">
      <c r="B117" s="1" t="s">
        <v>3</v>
      </c>
      <c r="C117" s="8" t="s">
        <v>12</v>
      </c>
      <c r="D117" s="1" t="s">
        <v>4</v>
      </c>
      <c r="E117" s="8" t="s">
        <v>12</v>
      </c>
      <c r="F117" s="1" t="s">
        <v>5</v>
      </c>
      <c r="G117" s="8" t="s">
        <v>12</v>
      </c>
      <c r="H117" s="1" t="s">
        <v>6</v>
      </c>
      <c r="I117" s="8" t="s">
        <v>12</v>
      </c>
      <c r="J117" s="1" t="s">
        <v>7</v>
      </c>
      <c r="K117" s="8" t="s">
        <v>12</v>
      </c>
      <c r="L117" s="1" t="s">
        <v>8</v>
      </c>
      <c r="M117" s="8" t="s">
        <v>12</v>
      </c>
      <c r="N117" s="1" t="s">
        <v>9</v>
      </c>
      <c r="O117" s="8" t="s">
        <v>12</v>
      </c>
    </row>
    <row r="119" spans="1:15" x14ac:dyDescent="0.25">
      <c r="A119" s="6" t="s">
        <v>13</v>
      </c>
      <c r="B119" s="4"/>
      <c r="C119" s="4"/>
      <c r="D119" s="4"/>
      <c r="E119" s="4"/>
      <c r="F119" s="4"/>
      <c r="G119" s="4"/>
      <c r="H119" s="4"/>
      <c r="I119" s="4"/>
      <c r="J119" s="4"/>
      <c r="K119" s="4"/>
      <c r="L119" s="4"/>
      <c r="M119" s="4"/>
      <c r="N119" s="4"/>
      <c r="O119" s="4"/>
    </row>
    <row r="120" spans="1:15" x14ac:dyDescent="0.25">
      <c r="E120" s="31"/>
    </row>
    <row r="121" spans="1:15" x14ac:dyDescent="0.25">
      <c r="A121" s="6" t="s">
        <v>13</v>
      </c>
      <c r="B121" s="4"/>
      <c r="C121" s="4"/>
      <c r="D121" s="4"/>
      <c r="E121" s="4"/>
      <c r="F121" s="4"/>
      <c r="G121" s="4"/>
      <c r="H121" s="4"/>
      <c r="I121" s="4"/>
      <c r="J121" s="4"/>
      <c r="K121" s="4"/>
      <c r="L121" s="4"/>
      <c r="M121" s="4"/>
      <c r="N121" s="4"/>
      <c r="O121" s="4"/>
    </row>
    <row r="122" spans="1:15" x14ac:dyDescent="0.25">
      <c r="C122" s="31"/>
      <c r="G122" s="31"/>
    </row>
    <row r="123" spans="1:15" x14ac:dyDescent="0.25">
      <c r="A123" s="6" t="s">
        <v>13</v>
      </c>
      <c r="B123" s="4"/>
      <c r="C123" s="4"/>
      <c r="D123" s="4"/>
      <c r="E123" s="4"/>
      <c r="F123" s="4"/>
      <c r="G123" s="4"/>
      <c r="H123" s="4"/>
      <c r="I123" s="4"/>
      <c r="J123" s="4"/>
      <c r="K123" s="4"/>
      <c r="L123" s="4"/>
      <c r="M123" s="4"/>
      <c r="N123" s="4"/>
      <c r="O123" s="4"/>
    </row>
    <row r="124" spans="1:15" x14ac:dyDescent="0.25">
      <c r="C124" s="31"/>
    </row>
    <row r="125" spans="1:15" x14ac:dyDescent="0.25">
      <c r="A125" s="6" t="s">
        <v>13</v>
      </c>
      <c r="B125" s="4"/>
      <c r="C125" s="4"/>
      <c r="D125" s="4"/>
      <c r="E125" s="4"/>
      <c r="F125" s="4"/>
      <c r="G125" s="4"/>
      <c r="H125" s="4"/>
      <c r="I125" s="4"/>
      <c r="J125" s="4"/>
      <c r="K125" s="4"/>
      <c r="L125" s="4"/>
      <c r="M125" s="4"/>
      <c r="N125" s="4"/>
      <c r="O125" s="4"/>
    </row>
    <row r="126" spans="1:15" x14ac:dyDescent="0.25">
      <c r="C126" s="31"/>
    </row>
    <row r="127" spans="1:15" x14ac:dyDescent="0.25">
      <c r="A127" s="6" t="s">
        <v>13</v>
      </c>
      <c r="B127" s="4"/>
      <c r="C127" s="4"/>
      <c r="D127" s="4"/>
      <c r="E127" s="4"/>
      <c r="F127" s="4"/>
      <c r="G127" s="4"/>
      <c r="H127" s="4"/>
      <c r="I127" s="4"/>
      <c r="J127" s="4"/>
      <c r="K127" s="4"/>
      <c r="L127" s="4"/>
      <c r="M127" s="4"/>
      <c r="N127" s="4"/>
      <c r="O127" s="4"/>
    </row>
    <row r="128" spans="1:15" x14ac:dyDescent="0.25">
      <c r="C128" s="31"/>
    </row>
    <row r="129" spans="1:15" x14ac:dyDescent="0.25">
      <c r="A129" s="6" t="s">
        <v>13</v>
      </c>
      <c r="B129" s="4"/>
      <c r="C129" s="4"/>
      <c r="D129" s="4"/>
      <c r="E129" s="4"/>
      <c r="F129" s="4"/>
      <c r="G129" s="4"/>
      <c r="H129" s="4"/>
      <c r="I129" s="4"/>
      <c r="J129" s="4"/>
      <c r="K129" s="4"/>
      <c r="L129" s="4"/>
      <c r="M129" s="4"/>
      <c r="N129" s="4"/>
      <c r="O129" s="4"/>
    </row>
    <row r="130" spans="1:15" x14ac:dyDescent="0.25">
      <c r="C130" s="31"/>
    </row>
    <row r="131" spans="1:15" x14ac:dyDescent="0.25">
      <c r="A131" s="6" t="s">
        <v>13</v>
      </c>
      <c r="B131" s="4"/>
      <c r="C131" s="4"/>
      <c r="D131" s="4"/>
      <c r="E131" s="4"/>
      <c r="F131" s="4"/>
      <c r="G131" s="4"/>
      <c r="H131" s="4"/>
      <c r="I131" s="4"/>
      <c r="J131" s="4"/>
      <c r="K131" s="4"/>
      <c r="L131" s="4"/>
      <c r="M131" s="4"/>
      <c r="N131" s="4"/>
      <c r="O131" s="4"/>
    </row>
    <row r="133" spans="1:15" x14ac:dyDescent="0.25">
      <c r="A133" s="6" t="s">
        <v>13</v>
      </c>
      <c r="B133" s="4"/>
      <c r="C133" s="4"/>
      <c r="D133" s="4"/>
      <c r="E133" s="4"/>
      <c r="F133" s="4"/>
      <c r="G133" s="4"/>
      <c r="H133" s="4"/>
      <c r="I133" s="4"/>
      <c r="J133" s="4"/>
      <c r="K133" s="4"/>
      <c r="L133" s="4"/>
      <c r="M133" s="4"/>
      <c r="N133" s="4"/>
      <c r="O133" s="4"/>
    </row>
    <row r="135" spans="1:15" x14ac:dyDescent="0.25">
      <c r="A135" s="6" t="s">
        <v>13</v>
      </c>
      <c r="B135" s="4"/>
      <c r="C135" s="4"/>
      <c r="D135" s="4"/>
      <c r="E135" s="4"/>
      <c r="F135" s="4"/>
      <c r="G135" s="4"/>
      <c r="H135" s="4"/>
      <c r="I135" s="4"/>
      <c r="J135" s="4"/>
      <c r="K135" s="4"/>
      <c r="L135" s="4"/>
      <c r="M135" s="4"/>
      <c r="N135" s="4"/>
      <c r="O135" s="4"/>
    </row>
    <row r="137" spans="1:15" x14ac:dyDescent="0.25">
      <c r="A137" s="6" t="s">
        <v>13</v>
      </c>
      <c r="B137" s="4"/>
      <c r="C137" s="4"/>
      <c r="D137" s="4"/>
      <c r="E137" s="4"/>
      <c r="F137" s="4"/>
      <c r="G137" s="4"/>
      <c r="H137" s="4"/>
      <c r="I137" s="4"/>
      <c r="J137" s="4"/>
      <c r="K137" s="4"/>
      <c r="L137" s="4"/>
      <c r="M137" s="4"/>
      <c r="N137" s="4"/>
      <c r="O137" s="4"/>
    </row>
    <row r="139" spans="1:15" x14ac:dyDescent="0.25">
      <c r="C139" s="9">
        <f>SUM(C119:C137)</f>
        <v>0</v>
      </c>
      <c r="E139" s="9">
        <f>SUM(E119:E137)</f>
        <v>0</v>
      </c>
      <c r="G139" s="9">
        <f>SUM(G119:G137)</f>
        <v>0</v>
      </c>
      <c r="I139" s="9">
        <f>SUM(I119:I137)</f>
        <v>0</v>
      </c>
      <c r="K139" s="9">
        <f>SUM(K119:K137)</f>
        <v>0</v>
      </c>
      <c r="M139" s="9">
        <f>SUM(M119:M137)</f>
        <v>0</v>
      </c>
      <c r="O139" s="9">
        <f>SUM(O119:O137)</f>
        <v>0</v>
      </c>
    </row>
    <row r="140" spans="1:15" x14ac:dyDescent="0.25">
      <c r="M140" s="9"/>
    </row>
  </sheetData>
  <mergeCells count="1">
    <mergeCell ref="B1:N1"/>
  </mergeCells>
  <dataValidations count="2">
    <dataValidation type="list" allowBlank="1" showErrorMessage="1" errorTitle="Importante" error="Debe escribir una actividad válida." sqref="B137 D137 F137 H137 J137 L137 N137 L25 B19 D19 H25 F25 J45 L27:L28 J25 F19 H19 J19 L19 L39 N39 N19 B21 D21 F21 H21 L41 N41 J21 L21 N21 B23 D43 L43 N43 B45 D45 F45 H45 N27:N28 L45 N45 B47 D47 F47 H47 J47 L47 N47 B49 D49 F49 H49 J49 L49 N49 B51 D51 F51 H51 J51 L51 N51 B53:B54 D53:D54 F53:F54 H53:H54 J53:J54 L53:L54 N53:N54 F67 D63 B25 N23 L23 L63 D25 B65 D65 J27:J28 H65 D41 N63 L65 B67 D67 H39 F41 J23 L67 N67 B69 B43 F69 H69 J69 L69 N69 B71 D71 F71 H71 J71 L71 N71 B73 D73 F73 H73 J73 L73 N73 B75 D75 F75 H75 J75 L75 N75 B77 D77 F77 H77 J77 L77 N77 B79 D79 F79 H79 J79 L79 N79 B81 D81 F81 H81 J81 L81 N81 J39 D91 J41 N65 H91 H95 L91 B93 B39 F93 H93 J93 L93 N93 B95 J67 F95 D95 J95 L95 N95 B97 D93 F97 H97 J97 L97 N97 B99 D99 F99 H99 J99 L99 N99 B101 D101 F101 H101 J101 L101 N101 B103 D103 F103 H103 J103 L103 N103 B105 D105 F105 H105 J105 L105 N105 B107 D107 F107 H107 J107 L107 N107 B109 D109 F109 H109 J109 L109 N109 B119 D119 F119 H119 J119 L119 N119 B121 D121 F121 H121 J121 L121 N121 B123 D123 F123 H123 J123 L123 N123 N17 D125 F125 H125 J125 L125 N125 B127 D127 F127 H127 J127 L127 N127 B129 D129 F129 H129 J129 L129 N129 B131 D131 F131 H131 J131 L131 N131 B133 D133 F133 H133 J133 L133 N133 B135 D135 F135 H135 J135 L135 N135 J91 H27:H28 D27:D28 B27:B28 F23 L9 N9 B11 F27:F28 H23 N25 F43 L11 N11 N91 D13 H43 J43 D23 L13 N13 B15 D15 F15 H15 J15 L15 N15 B17 D17 F17 H17 J17 L17 B125">
      <formula1>Actividades</formula1>
    </dataValidation>
    <dataValidation type="list" allowBlank="1" showErrorMessage="1" errorTitle="Importante" error="Debe introducir una actividad válida." sqref="L37 H67 B9 B13 D9 D11 F39 H41 F37 H37 B63 N37 J37 F63 H63 B37 B41 D37 D39 F11 F13 H11 H13 F9 J9 J13 H9 J11 D69 F65 J63 J65 B91 D97 F91">
      <formula1>Actividades</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O169"/>
  <sheetViews>
    <sheetView showGridLines="0" zoomScale="60" zoomScaleNormal="60" workbookViewId="0">
      <selection activeCell="I4" sqref="I4"/>
    </sheetView>
  </sheetViews>
  <sheetFormatPr baseColWidth="10" defaultRowHeight="15" x14ac:dyDescent="0.25"/>
  <cols>
    <col min="1" max="1" width="14.57031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15</v>
      </c>
      <c r="E3" s="5"/>
      <c r="H3" s="13" t="s">
        <v>47</v>
      </c>
      <c r="I3" s="29">
        <f>SUM(I5+I33+I61+I89+I117)</f>
        <v>0</v>
      </c>
    </row>
    <row r="5" spans="1:15" ht="21" x14ac:dyDescent="0.35">
      <c r="B5" s="3"/>
      <c r="C5" s="3" t="s">
        <v>2</v>
      </c>
      <c r="D5" s="7" t="str">
        <f>'Anual 2018'!D288</f>
        <v>1 al 4</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E10" s="31"/>
      <c r="I10" s="31"/>
    </row>
    <row r="11" spans="1:15" x14ac:dyDescent="0.25">
      <c r="A11" s="6" t="s">
        <v>13</v>
      </c>
      <c r="B11" s="4"/>
      <c r="C11" s="4"/>
      <c r="D11" s="4"/>
      <c r="E11" s="4"/>
      <c r="F11" s="4"/>
      <c r="G11" s="4"/>
      <c r="H11" s="4"/>
      <c r="I11" s="4"/>
      <c r="J11" s="4"/>
      <c r="K11" s="4"/>
      <c r="L11" s="4"/>
      <c r="M11" s="4"/>
      <c r="N11" s="4"/>
      <c r="O11" s="4"/>
    </row>
    <row r="12" spans="1:15" x14ac:dyDescent="0.25">
      <c r="C12" s="31"/>
      <c r="E12" s="31"/>
      <c r="G12" s="31"/>
      <c r="I12" s="31"/>
      <c r="K12" s="31"/>
    </row>
    <row r="13" spans="1:15" x14ac:dyDescent="0.25">
      <c r="A13" s="6" t="s">
        <v>13</v>
      </c>
      <c r="B13" s="4"/>
      <c r="C13" s="4"/>
      <c r="D13" s="4"/>
      <c r="E13" s="4"/>
      <c r="F13" s="4"/>
      <c r="G13" s="4"/>
      <c r="H13" s="4"/>
      <c r="I13" s="4"/>
      <c r="J13" s="4"/>
      <c r="K13" s="4"/>
      <c r="L13" s="4"/>
      <c r="M13" s="4"/>
      <c r="N13" s="4"/>
      <c r="O13" s="4"/>
    </row>
    <row r="14" spans="1:15" x14ac:dyDescent="0.25">
      <c r="C14" s="31"/>
      <c r="G14" s="31"/>
    </row>
    <row r="15" spans="1:15" x14ac:dyDescent="0.25">
      <c r="A15" s="6" t="s">
        <v>13</v>
      </c>
      <c r="B15" s="4"/>
      <c r="C15" s="4"/>
      <c r="D15" s="4"/>
      <c r="E15" s="4"/>
      <c r="F15" s="4"/>
      <c r="G15" s="4"/>
      <c r="H15" s="4"/>
      <c r="I15" s="4"/>
      <c r="J15" s="4"/>
      <c r="K15" s="4"/>
      <c r="L15" s="4"/>
      <c r="M15" s="4"/>
      <c r="N15" s="4"/>
      <c r="O15" s="4"/>
    </row>
    <row r="16" spans="1:15" x14ac:dyDescent="0.25">
      <c r="C16" s="31"/>
      <c r="E16" s="31"/>
      <c r="I16" s="31"/>
      <c r="K16" s="31"/>
    </row>
    <row r="17" spans="1:15" x14ac:dyDescent="0.25">
      <c r="A17" s="6" t="s">
        <v>13</v>
      </c>
      <c r="B17" s="4"/>
      <c r="C17" s="4"/>
      <c r="D17" s="4"/>
      <c r="E17" s="4"/>
      <c r="F17" s="4"/>
      <c r="G17" s="4"/>
      <c r="H17" s="4"/>
      <c r="I17" s="4"/>
      <c r="J17" s="4"/>
      <c r="K17" s="4"/>
      <c r="L17" s="4"/>
      <c r="M17" s="4"/>
      <c r="N17" s="4"/>
      <c r="O17" s="4"/>
    </row>
    <row r="18" spans="1:15" x14ac:dyDescent="0.25">
      <c r="C18" s="31"/>
      <c r="I18" s="31"/>
    </row>
    <row r="19" spans="1:15" x14ac:dyDescent="0.25">
      <c r="A19" s="6" t="s">
        <v>13</v>
      </c>
      <c r="B19" s="4"/>
      <c r="C19" s="4"/>
      <c r="D19" s="4"/>
      <c r="E19" s="4"/>
      <c r="F19" s="4"/>
      <c r="G19" s="4"/>
      <c r="H19" s="4"/>
      <c r="I19" s="4"/>
      <c r="J19" s="4"/>
      <c r="K19" s="4"/>
      <c r="L19" s="4"/>
      <c r="M19" s="4"/>
      <c r="N19" s="4"/>
      <c r="O19" s="4"/>
    </row>
    <row r="20" spans="1:15" x14ac:dyDescent="0.25">
      <c r="A20" s="36"/>
      <c r="B20" s="5"/>
      <c r="C20" s="37"/>
      <c r="D20" s="5"/>
      <c r="E20" s="5"/>
      <c r="F20" s="5"/>
      <c r="G20" s="37"/>
      <c r="H20" s="5"/>
      <c r="I20" s="5"/>
      <c r="J20" s="5"/>
      <c r="K20" s="5"/>
      <c r="L20" s="5"/>
      <c r="M20" s="5"/>
      <c r="N20" s="5"/>
      <c r="O20" s="5"/>
    </row>
    <row r="21" spans="1:15" x14ac:dyDescent="0.25">
      <c r="A21" s="6" t="s">
        <v>13</v>
      </c>
      <c r="B21" s="4"/>
      <c r="C21" s="4"/>
      <c r="D21" s="4"/>
      <c r="E21" s="4"/>
      <c r="F21" s="4"/>
      <c r="G21" s="4"/>
      <c r="H21" s="4"/>
      <c r="I21" s="4"/>
      <c r="J21" s="4"/>
      <c r="K21" s="4"/>
      <c r="L21" s="4"/>
      <c r="M21" s="4"/>
      <c r="N21" s="4"/>
      <c r="O21" s="4"/>
    </row>
    <row r="23" spans="1:15" x14ac:dyDescent="0.25">
      <c r="A23" s="6" t="s">
        <v>13</v>
      </c>
      <c r="B23" s="4"/>
      <c r="C23" s="4"/>
      <c r="D23" s="4"/>
      <c r="E23" s="4"/>
      <c r="F23" s="4"/>
      <c r="G23" s="4"/>
      <c r="H23" s="4"/>
      <c r="I23" s="4"/>
      <c r="J23" s="4"/>
      <c r="K23" s="4"/>
      <c r="L23" s="4"/>
      <c r="M23" s="4"/>
      <c r="N23" s="4"/>
      <c r="O23" s="4"/>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9" spans="1:15" x14ac:dyDescent="0.25">
      <c r="C29" s="9">
        <f>SUM(C9:C27)</f>
        <v>0</v>
      </c>
      <c r="E29" s="9">
        <f>SUM(E9:E27)</f>
        <v>0</v>
      </c>
      <c r="G29" s="9">
        <f>SUM(G9:G27)</f>
        <v>0</v>
      </c>
      <c r="I29" s="9">
        <f>SUM(I9:I27)</f>
        <v>0</v>
      </c>
      <c r="K29" s="9">
        <f>SUM(K9:K27)</f>
        <v>0</v>
      </c>
      <c r="M29" s="9">
        <f>SUM(M9:M27)</f>
        <v>0</v>
      </c>
      <c r="O29" s="9">
        <f>SUM(O9:O27)</f>
        <v>0</v>
      </c>
    </row>
    <row r="31" spans="1:15" ht="21" x14ac:dyDescent="0.35">
      <c r="B31" s="3"/>
      <c r="C31" s="3" t="s">
        <v>1</v>
      </c>
      <c r="D31" s="7" t="s">
        <v>15</v>
      </c>
      <c r="E31" s="5"/>
    </row>
    <row r="33" spans="1:15" ht="21" x14ac:dyDescent="0.35">
      <c r="B33" s="3"/>
      <c r="C33" s="3" t="s">
        <v>2</v>
      </c>
      <c r="D33" s="7" t="str">
        <f>'Anual 2018'!D316</f>
        <v>5 al 11</v>
      </c>
      <c r="E33" s="5"/>
      <c r="H33" s="10" t="s">
        <v>14</v>
      </c>
      <c r="I33" s="28">
        <f>C57+E57+G57+I57+K57+M57+O57</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8" spans="1:15" x14ac:dyDescent="0.25">
      <c r="C38" s="31"/>
      <c r="G38" s="31"/>
      <c r="I38" s="31"/>
      <c r="M38" s="31"/>
    </row>
    <row r="39" spans="1:15" x14ac:dyDescent="0.25">
      <c r="A39" s="6" t="s">
        <v>13</v>
      </c>
      <c r="B39" s="4"/>
      <c r="C39" s="4"/>
      <c r="D39" s="4"/>
      <c r="E39" s="4"/>
      <c r="F39" s="4"/>
      <c r="G39" s="4"/>
      <c r="H39" s="4"/>
      <c r="I39" s="4"/>
      <c r="J39" s="4"/>
      <c r="K39" s="4"/>
      <c r="L39" s="4"/>
      <c r="M39" s="4"/>
      <c r="N39" s="4"/>
      <c r="O39" s="4"/>
    </row>
    <row r="40" spans="1:15" x14ac:dyDescent="0.25">
      <c r="C40" s="31"/>
      <c r="E40" s="31"/>
      <c r="G40" s="31"/>
      <c r="I40" s="31"/>
      <c r="K40" s="31"/>
    </row>
    <row r="41" spans="1:15" x14ac:dyDescent="0.25">
      <c r="A41" s="6" t="s">
        <v>13</v>
      </c>
      <c r="B41" s="4"/>
      <c r="C41" s="4"/>
      <c r="D41" s="4"/>
      <c r="E41" s="4"/>
      <c r="F41" s="4"/>
      <c r="G41" s="4"/>
      <c r="H41" s="4"/>
      <c r="I41" s="4"/>
      <c r="J41" s="4"/>
      <c r="K41" s="4"/>
      <c r="L41" s="4"/>
      <c r="M41" s="4"/>
      <c r="N41" s="4"/>
      <c r="O41" s="4"/>
    </row>
    <row r="42" spans="1:15" x14ac:dyDescent="0.25">
      <c r="C42" s="31"/>
      <c r="E42" s="31"/>
      <c r="G42" s="31"/>
      <c r="K42" s="31"/>
    </row>
    <row r="43" spans="1:15" x14ac:dyDescent="0.25">
      <c r="A43" s="6" t="s">
        <v>13</v>
      </c>
      <c r="B43" s="4"/>
      <c r="C43" s="4"/>
      <c r="D43" s="4"/>
      <c r="E43" s="4"/>
      <c r="F43" s="4"/>
      <c r="G43" s="4"/>
      <c r="H43" s="4"/>
      <c r="I43" s="4"/>
      <c r="J43" s="4"/>
      <c r="K43" s="4"/>
      <c r="L43" s="4"/>
      <c r="M43" s="4"/>
      <c r="N43" s="4"/>
      <c r="O43" s="4"/>
    </row>
    <row r="44" spans="1:15" x14ac:dyDescent="0.25">
      <c r="C44" s="31"/>
      <c r="D44" s="31"/>
      <c r="E44" s="31"/>
      <c r="G44" s="31"/>
      <c r="K44" s="31"/>
    </row>
    <row r="45" spans="1:15" x14ac:dyDescent="0.25">
      <c r="A45" s="6" t="s">
        <v>13</v>
      </c>
      <c r="B45" s="4"/>
      <c r="C45" s="4"/>
      <c r="D45" s="4"/>
      <c r="E45" s="4"/>
      <c r="F45" s="4"/>
      <c r="G45" s="4"/>
      <c r="H45" s="4"/>
      <c r="I45" s="4"/>
      <c r="J45" s="4"/>
      <c r="K45" s="4"/>
      <c r="L45" s="4"/>
      <c r="M45" s="4"/>
      <c r="N45" s="4"/>
      <c r="O45" s="4"/>
    </row>
    <row r="46" spans="1:15" x14ac:dyDescent="0.25">
      <c r="C46" s="31"/>
      <c r="G46" s="31"/>
      <c r="K46" s="31"/>
    </row>
    <row r="47" spans="1:15" x14ac:dyDescent="0.25">
      <c r="A47" s="6" t="s">
        <v>13</v>
      </c>
      <c r="B47" s="4"/>
      <c r="C47" s="4"/>
      <c r="D47" s="4"/>
      <c r="E47" s="4"/>
      <c r="F47" s="4"/>
      <c r="G47" s="4"/>
      <c r="H47" s="4"/>
      <c r="I47" s="4"/>
      <c r="J47" s="4"/>
      <c r="K47" s="4"/>
      <c r="L47" s="4"/>
      <c r="M47" s="4"/>
      <c r="N47" s="4"/>
      <c r="O47" s="4"/>
    </row>
    <row r="48" spans="1:15" x14ac:dyDescent="0.25">
      <c r="C48" s="31"/>
      <c r="G48" s="31"/>
    </row>
    <row r="49" spans="1:15" x14ac:dyDescent="0.25">
      <c r="A49" s="6" t="s">
        <v>13</v>
      </c>
      <c r="B49" s="4"/>
      <c r="C49" s="4"/>
      <c r="D49" s="4"/>
      <c r="E49" s="4"/>
      <c r="F49" s="4"/>
      <c r="G49" s="4"/>
      <c r="H49" s="4"/>
      <c r="I49" s="4"/>
      <c r="J49" s="4"/>
      <c r="K49" s="4"/>
      <c r="L49" s="4"/>
      <c r="M49" s="4"/>
      <c r="N49" s="4"/>
      <c r="O49" s="4"/>
    </row>
    <row r="50" spans="1:15" x14ac:dyDescent="0.25">
      <c r="C50" s="31"/>
    </row>
    <row r="51" spans="1:15" x14ac:dyDescent="0.25">
      <c r="A51" s="6" t="s">
        <v>13</v>
      </c>
      <c r="B51" s="4"/>
      <c r="C51" s="4"/>
      <c r="D51" s="4"/>
      <c r="E51" s="4"/>
      <c r="F51" s="4"/>
      <c r="G51" s="4"/>
      <c r="H51" s="4"/>
      <c r="I51" s="4"/>
      <c r="J51" s="4"/>
      <c r="K51" s="4"/>
      <c r="L51" s="4"/>
      <c r="M51" s="4"/>
      <c r="N51" s="4"/>
      <c r="O51" s="4"/>
    </row>
    <row r="53" spans="1:15" x14ac:dyDescent="0.25">
      <c r="A53" s="6" t="s">
        <v>13</v>
      </c>
      <c r="B53" s="4"/>
      <c r="C53" s="4"/>
      <c r="D53" s="4"/>
      <c r="E53" s="4"/>
      <c r="F53" s="4"/>
      <c r="G53" s="4"/>
      <c r="H53" s="4"/>
      <c r="I53" s="4"/>
      <c r="J53" s="4"/>
      <c r="K53" s="4"/>
      <c r="L53" s="4"/>
      <c r="M53" s="4"/>
      <c r="N53" s="4"/>
      <c r="O53" s="4"/>
    </row>
    <row r="55" spans="1:15" x14ac:dyDescent="0.25">
      <c r="A55" s="6" t="s">
        <v>13</v>
      </c>
      <c r="B55" s="4"/>
      <c r="C55" s="4"/>
      <c r="D55" s="4"/>
      <c r="E55" s="4"/>
      <c r="F55" s="4"/>
      <c r="G55" s="4"/>
      <c r="H55" s="4"/>
      <c r="I55" s="4"/>
      <c r="J55" s="4"/>
      <c r="K55" s="4"/>
      <c r="L55" s="4"/>
      <c r="M55" s="4"/>
      <c r="N55" s="4"/>
      <c r="O55" s="4"/>
    </row>
    <row r="57" spans="1:15" x14ac:dyDescent="0.25">
      <c r="C57" s="9">
        <f>SUM(C37:C55)</f>
        <v>0</v>
      </c>
      <c r="E57" s="9">
        <f>SUM(E37:E55)</f>
        <v>0</v>
      </c>
      <c r="G57" s="9">
        <f>SUM(G37:G55)</f>
        <v>0</v>
      </c>
      <c r="I57" s="9">
        <f>SUM(I37:I55)</f>
        <v>0</v>
      </c>
      <c r="K57" s="9">
        <f>SUM(K37:K55)</f>
        <v>0</v>
      </c>
      <c r="L57" s="9"/>
      <c r="M57" s="9">
        <f>SUM(M37:M55)</f>
        <v>0</v>
      </c>
      <c r="O57" s="9">
        <f>SUM(O37:O55)</f>
        <v>0</v>
      </c>
    </row>
    <row r="59" spans="1:15" ht="21" x14ac:dyDescent="0.35">
      <c r="B59" s="3"/>
      <c r="C59" s="3" t="s">
        <v>1</v>
      </c>
      <c r="D59" s="7" t="s">
        <v>15</v>
      </c>
      <c r="E59" s="5"/>
    </row>
    <row r="61" spans="1:15" ht="21" x14ac:dyDescent="0.35">
      <c r="B61" s="3"/>
      <c r="C61" s="3" t="s">
        <v>2</v>
      </c>
      <c r="D61" s="7" t="str">
        <f>'Anual 2018'!D344</f>
        <v>12 al 18</v>
      </c>
      <c r="E61" s="5"/>
      <c r="H61" s="10" t="s">
        <v>14</v>
      </c>
      <c r="I61" s="28">
        <f>C85+E85+G85+I85+K85+M85+O85</f>
        <v>0</v>
      </c>
    </row>
    <row r="63" spans="1:15" ht="18.75" x14ac:dyDescent="0.25">
      <c r="B63" s="1" t="s">
        <v>3</v>
      </c>
      <c r="C63" s="8" t="s">
        <v>12</v>
      </c>
      <c r="D63" s="1" t="s">
        <v>4</v>
      </c>
      <c r="E63" s="8" t="s">
        <v>12</v>
      </c>
      <c r="F63" s="1" t="s">
        <v>5</v>
      </c>
      <c r="G63" s="8" t="s">
        <v>12</v>
      </c>
      <c r="H63" s="1" t="s">
        <v>6</v>
      </c>
      <c r="I63" s="8" t="s">
        <v>12</v>
      </c>
      <c r="J63" s="1" t="s">
        <v>7</v>
      </c>
      <c r="K63" s="8" t="s">
        <v>12</v>
      </c>
      <c r="L63" s="1" t="s">
        <v>8</v>
      </c>
      <c r="M63" s="8" t="s">
        <v>12</v>
      </c>
      <c r="N63" s="1" t="s">
        <v>9</v>
      </c>
      <c r="O63" s="8" t="s">
        <v>12</v>
      </c>
    </row>
    <row r="65" spans="1:15" x14ac:dyDescent="0.25">
      <c r="A65" s="6" t="s">
        <v>13</v>
      </c>
      <c r="B65" s="4"/>
      <c r="C65" s="4"/>
      <c r="D65" s="4"/>
      <c r="E65" s="4"/>
      <c r="F65" s="4"/>
      <c r="G65" s="4"/>
      <c r="H65" s="4"/>
      <c r="I65" s="4"/>
      <c r="J65" s="4"/>
      <c r="K65" s="4"/>
      <c r="L65" s="4"/>
      <c r="M65" s="4"/>
      <c r="N65" s="4"/>
      <c r="O65" s="4"/>
    </row>
    <row r="66" spans="1:15" x14ac:dyDescent="0.25">
      <c r="C66" s="31"/>
      <c r="E66" s="31"/>
      <c r="G66" s="31"/>
    </row>
    <row r="67" spans="1:15" x14ac:dyDescent="0.25">
      <c r="A67" s="6" t="s">
        <v>13</v>
      </c>
      <c r="B67" s="4"/>
      <c r="C67" s="4"/>
      <c r="D67" s="4"/>
      <c r="E67" s="4"/>
      <c r="F67" s="4"/>
      <c r="G67" s="4"/>
      <c r="H67" s="4"/>
      <c r="I67" s="4"/>
      <c r="J67" s="4"/>
      <c r="K67" s="4"/>
      <c r="L67" s="4"/>
      <c r="M67" s="4"/>
      <c r="N67" s="4"/>
      <c r="O67" s="4"/>
    </row>
    <row r="68" spans="1:15" x14ac:dyDescent="0.25">
      <c r="C68" s="31"/>
      <c r="E68" s="31"/>
      <c r="G68" s="31"/>
      <c r="I68" s="31"/>
      <c r="K68" s="31"/>
      <c r="M68" s="31"/>
    </row>
    <row r="69" spans="1:15" x14ac:dyDescent="0.25">
      <c r="A69" s="6" t="s">
        <v>13</v>
      </c>
      <c r="B69" s="4"/>
      <c r="C69" s="4"/>
      <c r="D69" s="4"/>
      <c r="E69" s="4"/>
      <c r="F69" s="4"/>
      <c r="G69" s="4"/>
      <c r="H69" s="4"/>
      <c r="I69" s="4"/>
      <c r="J69" s="4"/>
      <c r="K69" s="4"/>
      <c r="L69" s="4"/>
      <c r="M69" s="4"/>
      <c r="N69" s="4"/>
      <c r="O69" s="4"/>
    </row>
    <row r="70" spans="1:15" x14ac:dyDescent="0.25">
      <c r="C70" s="31"/>
      <c r="E70" s="31"/>
      <c r="G70" s="31"/>
      <c r="I70" s="31"/>
      <c r="M70" s="31"/>
    </row>
    <row r="71" spans="1:15" x14ac:dyDescent="0.25">
      <c r="A71" s="6" t="s">
        <v>13</v>
      </c>
      <c r="B71" s="4"/>
      <c r="C71" s="4"/>
      <c r="D71" s="4"/>
      <c r="E71" s="4"/>
      <c r="F71" s="4"/>
      <c r="G71" s="4"/>
      <c r="H71" s="4"/>
      <c r="I71" s="4"/>
      <c r="J71" s="4"/>
      <c r="K71" s="4"/>
      <c r="L71" s="4"/>
      <c r="M71" s="4"/>
      <c r="N71" s="4"/>
      <c r="O71" s="4"/>
    </row>
    <row r="72" spans="1:15" x14ac:dyDescent="0.25">
      <c r="C72" s="31"/>
      <c r="K72" s="31"/>
    </row>
    <row r="73" spans="1:15" x14ac:dyDescent="0.25">
      <c r="A73" s="6" t="s">
        <v>13</v>
      </c>
      <c r="B73" s="4"/>
      <c r="C73" s="4"/>
      <c r="D73" s="4"/>
      <c r="E73" s="4"/>
      <c r="F73" s="4"/>
      <c r="G73" s="4"/>
      <c r="H73" s="4"/>
      <c r="I73" s="4"/>
      <c r="J73" s="4"/>
      <c r="K73" s="4"/>
      <c r="L73" s="4"/>
      <c r="M73" s="4"/>
      <c r="N73" s="4"/>
      <c r="O73" s="4"/>
    </row>
    <row r="74" spans="1:15" x14ac:dyDescent="0.25">
      <c r="C74" s="31"/>
      <c r="G74" s="31"/>
      <c r="K74" s="31"/>
    </row>
    <row r="75" spans="1:15" x14ac:dyDescent="0.25">
      <c r="A75" s="6" t="s">
        <v>13</v>
      </c>
      <c r="B75" s="4"/>
      <c r="C75" s="4"/>
      <c r="D75" s="4"/>
      <c r="E75" s="4"/>
      <c r="F75" s="4"/>
      <c r="G75" s="4"/>
      <c r="H75" s="4"/>
      <c r="I75" s="4"/>
      <c r="J75" s="4"/>
      <c r="K75" s="4"/>
      <c r="L75" s="4"/>
      <c r="M75" s="4"/>
      <c r="N75" s="4"/>
      <c r="O75" s="4"/>
    </row>
    <row r="76" spans="1:15" x14ac:dyDescent="0.25">
      <c r="C76" s="31"/>
    </row>
    <row r="77" spans="1:15" x14ac:dyDescent="0.25">
      <c r="A77" s="6" t="s">
        <v>13</v>
      </c>
      <c r="B77" s="4"/>
      <c r="C77" s="4"/>
      <c r="D77" s="4"/>
      <c r="E77" s="4"/>
      <c r="F77" s="4"/>
      <c r="G77" s="4"/>
      <c r="H77" s="4"/>
      <c r="I77" s="4"/>
      <c r="J77" s="4"/>
      <c r="K77" s="4"/>
      <c r="L77" s="4"/>
      <c r="M77" s="4"/>
      <c r="N77" s="4"/>
      <c r="O77" s="4"/>
    </row>
    <row r="78" spans="1:15" x14ac:dyDescent="0.25">
      <c r="C78" s="31"/>
    </row>
    <row r="79" spans="1:15" x14ac:dyDescent="0.25">
      <c r="A79" s="6" t="s">
        <v>13</v>
      </c>
      <c r="B79" s="4"/>
      <c r="C79" s="4"/>
      <c r="D79" s="4"/>
      <c r="E79" s="4"/>
      <c r="F79" s="4"/>
      <c r="G79" s="4"/>
      <c r="H79" s="4"/>
      <c r="I79" s="4"/>
      <c r="J79" s="4"/>
      <c r="K79" s="4"/>
      <c r="L79" s="4"/>
      <c r="M79" s="4"/>
      <c r="N79" s="4"/>
      <c r="O79" s="4"/>
    </row>
    <row r="80" spans="1:15" x14ac:dyDescent="0.25">
      <c r="C80" s="31"/>
    </row>
    <row r="81" spans="1:15" x14ac:dyDescent="0.25">
      <c r="A81" s="6" t="s">
        <v>13</v>
      </c>
      <c r="B81" s="4"/>
      <c r="C81" s="4"/>
      <c r="D81" s="4"/>
      <c r="E81" s="4"/>
      <c r="F81" s="4"/>
      <c r="G81" s="4"/>
      <c r="H81" s="4"/>
      <c r="I81" s="4"/>
      <c r="J81" s="4"/>
      <c r="K81" s="4"/>
      <c r="L81" s="4"/>
      <c r="M81" s="4"/>
      <c r="N81" s="4"/>
      <c r="O81" s="4"/>
    </row>
    <row r="82" spans="1:15" x14ac:dyDescent="0.25">
      <c r="C82" s="31"/>
    </row>
    <row r="83" spans="1:15" x14ac:dyDescent="0.25">
      <c r="A83" s="6" t="s">
        <v>13</v>
      </c>
      <c r="B83" s="4"/>
      <c r="C83" s="4"/>
      <c r="D83" s="4"/>
      <c r="E83" s="4"/>
      <c r="F83" s="4"/>
      <c r="G83" s="4"/>
      <c r="H83" s="4"/>
      <c r="I83" s="4"/>
      <c r="J83" s="4"/>
      <c r="K83" s="4"/>
      <c r="L83" s="4"/>
      <c r="M83" s="4"/>
      <c r="N83" s="4"/>
      <c r="O83" s="4"/>
    </row>
    <row r="85" spans="1:15" x14ac:dyDescent="0.25">
      <c r="C85" s="9">
        <f>SUM(C65:C83)</f>
        <v>0</v>
      </c>
      <c r="E85" s="9">
        <f>SUM(E65:E83)</f>
        <v>0</v>
      </c>
      <c r="G85" s="9">
        <f>SUM(G65:G83)</f>
        <v>0</v>
      </c>
      <c r="I85" s="9">
        <f>SUM(I65:I83)</f>
        <v>0</v>
      </c>
      <c r="K85" s="9">
        <f t="shared" ref="K85" si="0">SUM(K65:K83)</f>
        <v>0</v>
      </c>
      <c r="L85" s="9"/>
      <c r="M85" s="9">
        <f>SUM(M65:M83)</f>
        <v>0</v>
      </c>
      <c r="O85" s="9">
        <f>SUM(O65:O83)</f>
        <v>0</v>
      </c>
    </row>
    <row r="87" spans="1:15" ht="21" x14ac:dyDescent="0.35">
      <c r="B87" s="3"/>
      <c r="C87" s="3" t="s">
        <v>1</v>
      </c>
      <c r="D87" s="7" t="s">
        <v>15</v>
      </c>
      <c r="E87" s="5"/>
    </row>
    <row r="89" spans="1:15" ht="21" x14ac:dyDescent="0.35">
      <c r="B89" s="3"/>
      <c r="C89" s="3" t="s">
        <v>2</v>
      </c>
      <c r="D89" s="7" t="str">
        <f>'Anual 2018'!D372</f>
        <v>19 al 25</v>
      </c>
      <c r="E89" s="5"/>
      <c r="H89" s="10" t="s">
        <v>14</v>
      </c>
      <c r="I89" s="28">
        <f>C113+E113+G113+I113+K113+M113+O113</f>
        <v>0</v>
      </c>
    </row>
    <row r="91" spans="1:15" ht="18.75" x14ac:dyDescent="0.25">
      <c r="B91" s="1" t="s">
        <v>3</v>
      </c>
      <c r="C91" s="8" t="s">
        <v>12</v>
      </c>
      <c r="D91" s="1" t="s">
        <v>4</v>
      </c>
      <c r="E91" s="8" t="s">
        <v>12</v>
      </c>
      <c r="F91" s="1" t="s">
        <v>5</v>
      </c>
      <c r="G91" s="8" t="s">
        <v>12</v>
      </c>
      <c r="H91" s="1" t="s">
        <v>6</v>
      </c>
      <c r="I91" s="8" t="s">
        <v>12</v>
      </c>
      <c r="J91" s="1" t="s">
        <v>7</v>
      </c>
      <c r="K91" s="8" t="s">
        <v>12</v>
      </c>
      <c r="L91" s="1" t="s">
        <v>8</v>
      </c>
      <c r="M91" s="8" t="s">
        <v>12</v>
      </c>
      <c r="N91" s="1" t="s">
        <v>9</v>
      </c>
      <c r="O91" s="8" t="s">
        <v>12</v>
      </c>
    </row>
    <row r="93" spans="1:15" x14ac:dyDescent="0.25">
      <c r="A93" s="6" t="s">
        <v>13</v>
      </c>
      <c r="B93" s="4"/>
      <c r="C93" s="4"/>
      <c r="D93" s="4"/>
      <c r="E93" s="4"/>
      <c r="F93" s="4"/>
      <c r="G93" s="4"/>
      <c r="H93" s="4"/>
      <c r="I93" s="4"/>
      <c r="J93" s="4"/>
      <c r="K93" s="4"/>
      <c r="L93" s="4"/>
      <c r="M93" s="4"/>
      <c r="N93" s="4"/>
      <c r="O93" s="4"/>
    </row>
    <row r="94" spans="1:15" x14ac:dyDescent="0.25">
      <c r="C94" s="31"/>
      <c r="G94" s="31"/>
      <c r="I94" s="31"/>
      <c r="K94" s="31"/>
    </row>
    <row r="95" spans="1:15" x14ac:dyDescent="0.25">
      <c r="A95" s="6" t="s">
        <v>13</v>
      </c>
      <c r="B95" s="4"/>
      <c r="C95" s="4"/>
      <c r="D95" s="4"/>
      <c r="E95" s="4"/>
      <c r="F95" s="4"/>
      <c r="G95" s="4"/>
      <c r="H95" s="4"/>
      <c r="I95" s="4"/>
      <c r="J95" s="4"/>
      <c r="K95" s="4"/>
      <c r="L95" s="4"/>
      <c r="M95" s="4"/>
      <c r="N95" s="4"/>
      <c r="O95" s="4"/>
    </row>
    <row r="96" spans="1:15" x14ac:dyDescent="0.25">
      <c r="C96" s="31"/>
      <c r="E96" s="31"/>
      <c r="G96" s="31"/>
      <c r="I96" s="31"/>
      <c r="K96" s="31"/>
    </row>
    <row r="97" spans="1:15" x14ac:dyDescent="0.25">
      <c r="A97" s="6" t="s">
        <v>13</v>
      </c>
      <c r="B97" s="4"/>
      <c r="C97" s="4"/>
      <c r="D97" s="4"/>
      <c r="E97" s="4"/>
      <c r="F97" s="4"/>
      <c r="G97" s="4"/>
      <c r="H97" s="4"/>
      <c r="I97" s="4"/>
      <c r="J97" s="4"/>
      <c r="K97" s="4"/>
      <c r="L97" s="4"/>
      <c r="M97" s="4"/>
      <c r="N97" s="4"/>
      <c r="O97" s="4"/>
    </row>
    <row r="98" spans="1:15" x14ac:dyDescent="0.25">
      <c r="C98" s="31"/>
      <c r="E98" s="31"/>
      <c r="G98" s="31"/>
      <c r="K98" s="31"/>
    </row>
    <row r="99" spans="1:15" x14ac:dyDescent="0.25">
      <c r="A99" s="6" t="s">
        <v>13</v>
      </c>
      <c r="B99" s="4"/>
      <c r="C99" s="4"/>
      <c r="D99" s="4"/>
      <c r="E99" s="4"/>
      <c r="F99" s="4"/>
      <c r="G99" s="4"/>
      <c r="H99" s="4"/>
      <c r="I99" s="4"/>
      <c r="J99" s="4"/>
      <c r="K99" s="4"/>
      <c r="L99" s="4"/>
      <c r="M99" s="4"/>
      <c r="N99" s="4"/>
      <c r="O99" s="4"/>
    </row>
    <row r="100" spans="1:15" x14ac:dyDescent="0.25">
      <c r="C100" s="31"/>
      <c r="E100" s="31"/>
      <c r="G100" s="31"/>
      <c r="I100" s="31"/>
      <c r="K100" s="31"/>
    </row>
    <row r="101" spans="1:15" x14ac:dyDescent="0.25">
      <c r="A101" s="6" t="s">
        <v>13</v>
      </c>
      <c r="B101" s="4"/>
      <c r="C101" s="4"/>
      <c r="D101" s="4"/>
      <c r="E101" s="4"/>
      <c r="F101" s="4"/>
      <c r="G101" s="4"/>
      <c r="H101" s="4"/>
      <c r="I101" s="4"/>
      <c r="J101" s="4"/>
      <c r="K101" s="4"/>
      <c r="L101" s="4"/>
      <c r="M101" s="4"/>
      <c r="N101" s="4"/>
      <c r="O101" s="4"/>
    </row>
    <row r="102" spans="1:15" x14ac:dyDescent="0.25">
      <c r="G102" s="31"/>
      <c r="I102" s="31"/>
    </row>
    <row r="103" spans="1:15" x14ac:dyDescent="0.25">
      <c r="A103" s="6" t="s">
        <v>13</v>
      </c>
      <c r="B103" s="4"/>
      <c r="C103" s="4"/>
      <c r="D103" s="4"/>
      <c r="E103" s="4"/>
      <c r="F103" s="4"/>
      <c r="G103" s="4"/>
      <c r="H103" s="4"/>
      <c r="I103" s="4"/>
      <c r="J103" s="4"/>
      <c r="K103" s="4"/>
      <c r="L103" s="4"/>
      <c r="M103" s="4"/>
      <c r="N103" s="4"/>
      <c r="O103" s="4"/>
    </row>
    <row r="104" spans="1:15" x14ac:dyDescent="0.25">
      <c r="C104" s="31"/>
      <c r="I104" s="31"/>
    </row>
    <row r="105" spans="1:15" x14ac:dyDescent="0.25">
      <c r="A105" s="6" t="s">
        <v>13</v>
      </c>
      <c r="B105" s="4"/>
      <c r="C105" s="4"/>
      <c r="D105" s="4"/>
      <c r="E105" s="4"/>
      <c r="F105" s="4"/>
      <c r="G105" s="4"/>
      <c r="H105" s="4"/>
      <c r="I105" s="4"/>
      <c r="J105" s="4"/>
      <c r="K105" s="4"/>
      <c r="L105" s="4"/>
      <c r="M105" s="4"/>
      <c r="N105" s="4"/>
      <c r="O105" s="4"/>
    </row>
    <row r="106" spans="1:15" x14ac:dyDescent="0.25">
      <c r="C106" s="31"/>
      <c r="I106" s="31"/>
    </row>
    <row r="107" spans="1:15" x14ac:dyDescent="0.25">
      <c r="A107" s="6" t="s">
        <v>13</v>
      </c>
      <c r="B107" s="4"/>
      <c r="C107" s="4"/>
      <c r="D107" s="4"/>
      <c r="E107" s="4"/>
      <c r="F107" s="4"/>
      <c r="G107" s="4"/>
      <c r="H107" s="4"/>
      <c r="I107" s="4"/>
      <c r="J107" s="4"/>
      <c r="K107" s="4"/>
      <c r="L107" s="4"/>
      <c r="M107" s="4"/>
      <c r="N107" s="4"/>
      <c r="O107" s="4"/>
    </row>
    <row r="108" spans="1:15" x14ac:dyDescent="0.25">
      <c r="C108" s="31"/>
    </row>
    <row r="109" spans="1:15" x14ac:dyDescent="0.25">
      <c r="A109" s="6" t="s">
        <v>13</v>
      </c>
      <c r="B109" s="4"/>
      <c r="C109" s="4"/>
      <c r="D109" s="4"/>
      <c r="E109" s="4"/>
      <c r="F109" s="4"/>
      <c r="G109" s="4"/>
      <c r="H109" s="4"/>
      <c r="I109" s="4"/>
      <c r="J109" s="4"/>
      <c r="K109" s="4"/>
      <c r="L109" s="4"/>
      <c r="M109" s="4"/>
      <c r="N109" s="4"/>
      <c r="O109" s="4"/>
    </row>
    <row r="111" spans="1:15" x14ac:dyDescent="0.25">
      <c r="A111" s="6" t="s">
        <v>13</v>
      </c>
      <c r="B111" s="4"/>
      <c r="C111" s="4"/>
      <c r="D111" s="4"/>
      <c r="E111" s="4"/>
      <c r="F111" s="4"/>
      <c r="G111" s="4"/>
      <c r="H111" s="4"/>
      <c r="I111" s="4"/>
      <c r="J111" s="4"/>
      <c r="K111" s="4"/>
      <c r="L111" s="4"/>
      <c r="M111" s="4"/>
      <c r="N111" s="4"/>
      <c r="O111" s="4"/>
    </row>
    <row r="113" spans="1:15" x14ac:dyDescent="0.25">
      <c r="C113" s="9">
        <f>SUM(C93:C111)</f>
        <v>0</v>
      </c>
      <c r="E113" s="9">
        <f>SUM(E93:E111)</f>
        <v>0</v>
      </c>
      <c r="G113" s="9">
        <f>SUM(G93:G111)</f>
        <v>0</v>
      </c>
      <c r="I113" s="9">
        <f>SUM(I93:I111)</f>
        <v>0</v>
      </c>
      <c r="K113" s="9">
        <f>SUM(K93:K111)</f>
        <v>0</v>
      </c>
      <c r="M113" s="9">
        <f>SUM(M93:M111)</f>
        <v>0</v>
      </c>
      <c r="O113" s="9">
        <f>SUM(O93:O111)</f>
        <v>0</v>
      </c>
    </row>
    <row r="115" spans="1:15" ht="21" x14ac:dyDescent="0.35">
      <c r="B115" s="3"/>
      <c r="C115" s="3" t="s">
        <v>1</v>
      </c>
      <c r="D115" s="7" t="s">
        <v>15</v>
      </c>
      <c r="E115" s="5"/>
    </row>
    <row r="117" spans="1:15" ht="21" x14ac:dyDescent="0.35">
      <c r="B117" s="3"/>
      <c r="C117" s="3" t="s">
        <v>2</v>
      </c>
      <c r="D117" s="7" t="str">
        <f>'Anual 2018'!D400</f>
        <v>26 al 31 y 1 abril</v>
      </c>
      <c r="E117" s="5"/>
      <c r="H117" s="10" t="s">
        <v>14</v>
      </c>
      <c r="I117" s="28">
        <f>C141+E141+G141+I141+K141+M141+O141</f>
        <v>0</v>
      </c>
    </row>
    <row r="119" spans="1:15" ht="18.75" x14ac:dyDescent="0.25">
      <c r="B119" s="1" t="s">
        <v>3</v>
      </c>
      <c r="C119" s="8" t="s">
        <v>12</v>
      </c>
      <c r="D119" s="1" t="s">
        <v>4</v>
      </c>
      <c r="E119" s="8" t="s">
        <v>12</v>
      </c>
      <c r="F119" s="1" t="s">
        <v>5</v>
      </c>
      <c r="G119" s="8" t="s">
        <v>12</v>
      </c>
      <c r="H119" s="1" t="s">
        <v>6</v>
      </c>
      <c r="I119" s="8" t="s">
        <v>12</v>
      </c>
      <c r="J119" s="1" t="s">
        <v>7</v>
      </c>
      <c r="K119" s="8" t="s">
        <v>12</v>
      </c>
      <c r="L119" s="1" t="s">
        <v>8</v>
      </c>
      <c r="M119" s="8" t="s">
        <v>12</v>
      </c>
      <c r="N119" s="1" t="s">
        <v>9</v>
      </c>
      <c r="O119" s="8" t="s">
        <v>12</v>
      </c>
    </row>
    <row r="121" spans="1:15" x14ac:dyDescent="0.25">
      <c r="A121" s="6" t="s">
        <v>13</v>
      </c>
      <c r="B121" s="4"/>
      <c r="C121" s="4"/>
      <c r="D121" s="4"/>
      <c r="E121" s="4"/>
      <c r="F121" s="4"/>
      <c r="G121" s="4"/>
      <c r="H121" s="4"/>
      <c r="I121" s="4"/>
      <c r="J121" s="4"/>
      <c r="K121" s="4"/>
      <c r="L121" s="4"/>
      <c r="M121" s="4"/>
      <c r="N121" s="4"/>
      <c r="O121" s="4"/>
    </row>
    <row r="122" spans="1:15" x14ac:dyDescent="0.25">
      <c r="C122" s="31"/>
      <c r="E122" s="31"/>
      <c r="M122" s="31"/>
      <c r="O122" s="31"/>
    </row>
    <row r="123" spans="1:15" x14ac:dyDescent="0.25">
      <c r="A123" s="6" t="s">
        <v>13</v>
      </c>
      <c r="B123" s="4"/>
      <c r="C123" s="4"/>
      <c r="D123" s="4"/>
      <c r="E123" s="4"/>
      <c r="F123" s="4"/>
      <c r="G123" s="4"/>
      <c r="H123" s="4"/>
      <c r="I123" s="4"/>
      <c r="J123" s="4"/>
      <c r="K123" s="4"/>
      <c r="L123" s="4"/>
      <c r="M123" s="4"/>
      <c r="N123" s="4"/>
      <c r="O123" s="4"/>
    </row>
    <row r="124" spans="1:15" x14ac:dyDescent="0.25">
      <c r="C124" s="31"/>
      <c r="E124" s="31"/>
      <c r="G124" s="31"/>
      <c r="I124" s="31"/>
      <c r="K124" s="31"/>
    </row>
    <row r="125" spans="1:15" x14ac:dyDescent="0.25">
      <c r="A125" s="6" t="s">
        <v>13</v>
      </c>
      <c r="B125" s="4"/>
      <c r="C125" s="4"/>
      <c r="D125" s="4"/>
      <c r="E125" s="4"/>
      <c r="F125" s="4"/>
      <c r="G125" s="4"/>
      <c r="H125" s="4"/>
      <c r="I125" s="4"/>
      <c r="J125" s="4"/>
      <c r="K125" s="4"/>
      <c r="L125" s="4"/>
      <c r="M125" s="4"/>
      <c r="N125" s="4"/>
      <c r="O125" s="4"/>
    </row>
    <row r="126" spans="1:15" x14ac:dyDescent="0.25">
      <c r="C126" s="31"/>
      <c r="E126" s="31"/>
      <c r="G126" s="31"/>
      <c r="I126" s="31"/>
      <c r="K126" s="31"/>
    </row>
    <row r="127" spans="1:15" x14ac:dyDescent="0.25">
      <c r="A127" s="6" t="s">
        <v>13</v>
      </c>
      <c r="B127" s="4"/>
      <c r="C127" s="4"/>
      <c r="D127" s="4"/>
      <c r="E127" s="4"/>
      <c r="F127" s="4"/>
      <c r="G127" s="4"/>
      <c r="H127" s="4"/>
      <c r="I127" s="4"/>
      <c r="J127" s="4"/>
      <c r="K127" s="4"/>
      <c r="L127" s="4"/>
      <c r="M127" s="4"/>
      <c r="N127" s="4"/>
      <c r="O127" s="4"/>
    </row>
    <row r="128" spans="1:15" x14ac:dyDescent="0.25">
      <c r="E128" s="31"/>
      <c r="G128" s="31"/>
      <c r="I128" s="31"/>
      <c r="K128" s="31"/>
    </row>
    <row r="129" spans="1:15" x14ac:dyDescent="0.25">
      <c r="A129" s="6" t="s">
        <v>13</v>
      </c>
      <c r="B129" s="4"/>
      <c r="C129" s="4"/>
      <c r="D129" s="4"/>
      <c r="E129" s="4"/>
      <c r="F129" s="4"/>
      <c r="G129" s="4"/>
      <c r="H129" s="4"/>
      <c r="I129" s="4"/>
      <c r="J129" s="4"/>
      <c r="K129" s="4"/>
      <c r="L129" s="4"/>
      <c r="M129" s="4"/>
      <c r="N129" s="4"/>
      <c r="O129" s="4"/>
    </row>
    <row r="130" spans="1:15" x14ac:dyDescent="0.25">
      <c r="E130" s="31"/>
      <c r="G130" s="31"/>
    </row>
    <row r="131" spans="1:15" x14ac:dyDescent="0.25">
      <c r="A131" s="6" t="s">
        <v>13</v>
      </c>
      <c r="B131" s="4"/>
      <c r="C131" s="4"/>
      <c r="D131" s="4"/>
      <c r="E131" s="4"/>
      <c r="F131" s="4"/>
      <c r="G131" s="4"/>
      <c r="H131" s="4"/>
      <c r="I131" s="4"/>
      <c r="J131" s="4"/>
      <c r="K131" s="4"/>
      <c r="L131" s="4"/>
      <c r="M131" s="4"/>
      <c r="N131" s="4"/>
      <c r="O131" s="4"/>
    </row>
    <row r="132" spans="1:15" x14ac:dyDescent="0.25">
      <c r="E132" s="31"/>
    </row>
    <row r="133" spans="1:15" x14ac:dyDescent="0.25">
      <c r="A133" s="6" t="s">
        <v>13</v>
      </c>
      <c r="B133" s="4"/>
      <c r="C133" s="4"/>
      <c r="D133" s="4"/>
      <c r="E133" s="4"/>
      <c r="F133" s="4"/>
      <c r="G133" s="4"/>
      <c r="H133" s="4"/>
      <c r="I133" s="4"/>
      <c r="J133" s="4"/>
      <c r="K133" s="4"/>
      <c r="L133" s="4"/>
      <c r="M133" s="4"/>
      <c r="N133" s="4"/>
      <c r="O133" s="4"/>
    </row>
    <row r="134" spans="1:15" x14ac:dyDescent="0.25">
      <c r="E134" s="31"/>
    </row>
    <row r="135" spans="1:15" x14ac:dyDescent="0.25">
      <c r="A135" s="6" t="s">
        <v>13</v>
      </c>
      <c r="B135" s="4"/>
      <c r="C135" s="4"/>
      <c r="D135" s="4"/>
      <c r="E135" s="4"/>
      <c r="F135" s="4"/>
      <c r="G135" s="4"/>
      <c r="H135" s="4"/>
      <c r="I135" s="4"/>
      <c r="J135" s="4"/>
      <c r="K135" s="4"/>
      <c r="L135" s="4"/>
      <c r="M135" s="4"/>
      <c r="N135" s="4"/>
      <c r="O135" s="4"/>
    </row>
    <row r="137" spans="1:15" x14ac:dyDescent="0.25">
      <c r="A137" s="6" t="s">
        <v>13</v>
      </c>
      <c r="B137" s="4"/>
      <c r="C137" s="4"/>
      <c r="D137" s="4"/>
      <c r="E137" s="4"/>
      <c r="F137" s="4"/>
      <c r="G137" s="4"/>
      <c r="H137" s="4"/>
      <c r="I137" s="4"/>
      <c r="J137" s="4"/>
      <c r="K137" s="4"/>
      <c r="L137" s="4"/>
      <c r="M137" s="4"/>
      <c r="N137" s="4"/>
      <c r="O137" s="4"/>
    </row>
    <row r="139" spans="1:15" x14ac:dyDescent="0.25">
      <c r="A139" s="6" t="s">
        <v>13</v>
      </c>
      <c r="B139" s="4"/>
      <c r="C139" s="4"/>
      <c r="D139" s="4"/>
      <c r="E139" s="4"/>
      <c r="F139" s="4"/>
      <c r="G139" s="4"/>
      <c r="H139" s="4"/>
      <c r="I139" s="4"/>
      <c r="J139" s="4"/>
      <c r="K139" s="4"/>
      <c r="L139" s="4"/>
      <c r="M139" s="4"/>
      <c r="N139" s="4"/>
      <c r="O139" s="4"/>
    </row>
    <row r="141" spans="1:15" x14ac:dyDescent="0.25">
      <c r="C141" s="9">
        <f>SUM(C121:C139)</f>
        <v>0</v>
      </c>
      <c r="E141" s="9">
        <f>SUM(E121:E139)</f>
        <v>0</v>
      </c>
      <c r="G141" s="9">
        <f>SUM(G121:G139)</f>
        <v>0</v>
      </c>
      <c r="I141" s="9">
        <f>SUM(I121:I139)</f>
        <v>0</v>
      </c>
      <c r="K141" s="9">
        <f>SUM(K121:K139)</f>
        <v>0</v>
      </c>
      <c r="M141" s="9">
        <f>SUM(M121:M139)</f>
        <v>0</v>
      </c>
      <c r="O141" s="9">
        <f>SUM(O121:O139)</f>
        <v>0</v>
      </c>
    </row>
    <row r="143" spans="1:15" ht="21" x14ac:dyDescent="0.35">
      <c r="B143" s="3"/>
      <c r="C143" s="3" t="s">
        <v>1</v>
      </c>
      <c r="D143" s="7" t="s">
        <v>15</v>
      </c>
      <c r="E143" s="5"/>
    </row>
    <row r="145" spans="1:15" ht="21" x14ac:dyDescent="0.35">
      <c r="B145" s="3"/>
      <c r="C145" s="3" t="s">
        <v>2</v>
      </c>
      <c r="D145" s="7"/>
      <c r="E145" s="5"/>
      <c r="H145" s="10" t="s">
        <v>14</v>
      </c>
      <c r="I145" s="28">
        <f>C169+E169+G169+I169+K169+M169+O169</f>
        <v>0</v>
      </c>
    </row>
    <row r="147" spans="1:15" ht="18.75" x14ac:dyDescent="0.25">
      <c r="B147" s="1" t="s">
        <v>3</v>
      </c>
      <c r="C147" s="8" t="s">
        <v>12</v>
      </c>
      <c r="D147" s="1" t="s">
        <v>4</v>
      </c>
      <c r="E147" s="8" t="s">
        <v>12</v>
      </c>
      <c r="F147" s="1" t="s">
        <v>5</v>
      </c>
      <c r="G147" s="8" t="s">
        <v>12</v>
      </c>
      <c r="H147" s="1" t="s">
        <v>6</v>
      </c>
      <c r="I147" s="8" t="s">
        <v>12</v>
      </c>
      <c r="J147" s="1" t="s">
        <v>7</v>
      </c>
      <c r="K147" s="8" t="s">
        <v>12</v>
      </c>
      <c r="L147" s="1" t="s">
        <v>8</v>
      </c>
      <c r="M147" s="8" t="s">
        <v>12</v>
      </c>
      <c r="N147" s="1" t="s">
        <v>9</v>
      </c>
      <c r="O147" s="8" t="s">
        <v>12</v>
      </c>
    </row>
    <row r="149" spans="1:15" x14ac:dyDescent="0.25">
      <c r="A149" s="6"/>
      <c r="B149" s="4"/>
      <c r="C149" s="4"/>
      <c r="D149" s="4"/>
      <c r="E149" s="4"/>
      <c r="F149" s="4"/>
      <c r="G149" s="4"/>
      <c r="H149" s="4"/>
      <c r="I149" s="4"/>
      <c r="J149" s="4"/>
      <c r="K149" s="4"/>
      <c r="L149" s="4"/>
      <c r="M149" s="4"/>
      <c r="N149" s="4"/>
      <c r="O149" s="4"/>
    </row>
    <row r="150" spans="1:15" x14ac:dyDescent="0.25">
      <c r="C150" s="31"/>
      <c r="E150" s="31"/>
      <c r="M150" s="31"/>
      <c r="O150" s="31"/>
    </row>
    <row r="151" spans="1:15" x14ac:dyDescent="0.25">
      <c r="A151" s="6" t="s">
        <v>13</v>
      </c>
      <c r="B151" s="4"/>
      <c r="C151" s="4"/>
      <c r="D151" s="4"/>
      <c r="E151" s="4"/>
      <c r="F151" s="4"/>
      <c r="G151" s="4"/>
      <c r="H151" s="4"/>
      <c r="I151" s="4"/>
      <c r="J151" s="4"/>
      <c r="K151" s="4"/>
      <c r="L151" s="4"/>
      <c r="M151" s="4"/>
      <c r="N151" s="4"/>
      <c r="O151" s="4"/>
    </row>
    <row r="152" spans="1:15" x14ac:dyDescent="0.25">
      <c r="E152" s="31"/>
      <c r="G152" s="31"/>
      <c r="I152" s="31"/>
      <c r="K152" s="31"/>
    </row>
    <row r="153" spans="1:15" x14ac:dyDescent="0.25">
      <c r="A153" s="6" t="s">
        <v>13</v>
      </c>
      <c r="B153" s="4"/>
      <c r="C153" s="4"/>
      <c r="D153" s="4"/>
      <c r="E153" s="4"/>
      <c r="F153" s="4"/>
      <c r="G153" s="4"/>
      <c r="H153" s="4"/>
      <c r="I153" s="4"/>
      <c r="J153" s="4"/>
      <c r="K153" s="4"/>
      <c r="L153" s="4"/>
      <c r="M153" s="4"/>
      <c r="N153" s="4"/>
      <c r="O153" s="4"/>
    </row>
    <row r="154" spans="1:15" x14ac:dyDescent="0.25">
      <c r="E154" s="31"/>
      <c r="G154" s="31"/>
      <c r="I154" s="31"/>
      <c r="K154" s="31"/>
    </row>
    <row r="155" spans="1:15" x14ac:dyDescent="0.25">
      <c r="A155" s="6" t="s">
        <v>13</v>
      </c>
      <c r="B155" s="4"/>
      <c r="C155" s="4"/>
      <c r="D155" s="4"/>
      <c r="E155" s="4"/>
      <c r="F155" s="4"/>
      <c r="G155" s="4"/>
      <c r="H155" s="4"/>
      <c r="I155" s="4"/>
      <c r="J155" s="4"/>
      <c r="K155" s="4"/>
      <c r="L155" s="4"/>
      <c r="M155" s="4"/>
      <c r="N155" s="4"/>
      <c r="O155" s="4"/>
    </row>
    <row r="156" spans="1:15" x14ac:dyDescent="0.25">
      <c r="G156" s="31"/>
      <c r="K156" s="31"/>
    </row>
    <row r="157" spans="1:15" x14ac:dyDescent="0.25">
      <c r="A157" s="6" t="s">
        <v>13</v>
      </c>
      <c r="B157" s="4"/>
      <c r="C157" s="4"/>
      <c r="D157" s="4"/>
      <c r="E157" s="4"/>
      <c r="F157" s="4"/>
      <c r="G157" s="4"/>
      <c r="H157" s="4"/>
      <c r="I157" s="4"/>
      <c r="J157" s="4"/>
      <c r="K157" s="4"/>
      <c r="L157" s="4"/>
      <c r="M157" s="4"/>
      <c r="N157" s="4"/>
      <c r="O157" s="4"/>
    </row>
    <row r="158" spans="1:15" x14ac:dyDescent="0.25">
      <c r="G158" s="31"/>
    </row>
    <row r="159" spans="1:15" x14ac:dyDescent="0.25">
      <c r="A159" s="6" t="s">
        <v>13</v>
      </c>
      <c r="B159" s="4"/>
      <c r="C159" s="4"/>
      <c r="D159" s="4"/>
      <c r="E159" s="4"/>
      <c r="F159" s="4"/>
      <c r="G159" s="4"/>
      <c r="H159" s="4"/>
      <c r="I159" s="4"/>
      <c r="J159" s="4"/>
      <c r="K159" s="4"/>
      <c r="L159" s="4"/>
      <c r="M159" s="4"/>
      <c r="N159" s="4"/>
      <c r="O159" s="4"/>
    </row>
    <row r="161" spans="1:15" x14ac:dyDescent="0.25">
      <c r="A161" s="6" t="s">
        <v>13</v>
      </c>
      <c r="B161" s="4"/>
      <c r="C161" s="4"/>
      <c r="D161" s="4"/>
      <c r="E161" s="4"/>
      <c r="F161" s="4"/>
      <c r="G161" s="4"/>
      <c r="H161" s="4"/>
      <c r="I161" s="4"/>
      <c r="J161" s="4"/>
      <c r="K161" s="4"/>
      <c r="L161" s="4"/>
      <c r="M161" s="4"/>
      <c r="N161" s="4"/>
      <c r="O161" s="4"/>
    </row>
    <row r="163" spans="1:15" x14ac:dyDescent="0.25">
      <c r="A163" s="6" t="s">
        <v>13</v>
      </c>
      <c r="B163" s="4"/>
      <c r="C163" s="4"/>
      <c r="D163" s="4"/>
      <c r="E163" s="4"/>
      <c r="F163" s="4"/>
      <c r="G163" s="4"/>
      <c r="H163" s="4"/>
      <c r="I163" s="4"/>
      <c r="J163" s="4"/>
      <c r="K163" s="4"/>
      <c r="L163" s="4"/>
      <c r="M163" s="4"/>
      <c r="N163" s="4"/>
      <c r="O163" s="4"/>
    </row>
    <row r="165" spans="1:15" x14ac:dyDescent="0.25">
      <c r="A165" s="6" t="s">
        <v>13</v>
      </c>
      <c r="B165" s="4"/>
      <c r="C165" s="4"/>
      <c r="D165" s="4"/>
      <c r="E165" s="4"/>
      <c r="F165" s="4"/>
      <c r="G165" s="4"/>
      <c r="H165" s="4"/>
      <c r="I165" s="4"/>
      <c r="J165" s="4"/>
      <c r="K165" s="4"/>
      <c r="L165" s="4"/>
      <c r="M165" s="4"/>
      <c r="N165" s="4"/>
      <c r="O165" s="4"/>
    </row>
    <row r="167" spans="1:15" x14ac:dyDescent="0.25">
      <c r="A167" s="6" t="s">
        <v>13</v>
      </c>
      <c r="B167" s="4"/>
      <c r="C167" s="4"/>
      <c r="D167" s="4"/>
      <c r="E167" s="4"/>
      <c r="F167" s="4"/>
      <c r="G167" s="4"/>
      <c r="H167" s="4"/>
      <c r="I167" s="4"/>
      <c r="J167" s="4"/>
      <c r="K167" s="4"/>
      <c r="L167" s="4"/>
      <c r="M167" s="4"/>
      <c r="N167" s="4"/>
      <c r="O167" s="4"/>
    </row>
    <row r="169" spans="1:15" x14ac:dyDescent="0.25">
      <c r="C169" s="9">
        <f>SUM(C149:C167)</f>
        <v>0</v>
      </c>
      <c r="E169" s="9">
        <f>SUM(E149:E167)</f>
        <v>0</v>
      </c>
      <c r="G169" s="9">
        <f>SUM(G149:G167)</f>
        <v>0</v>
      </c>
      <c r="I169" s="9">
        <f>SUM(I149:I167)</f>
        <v>0</v>
      </c>
      <c r="K169" s="9">
        <f>SUM(K149:K167)</f>
        <v>0</v>
      </c>
      <c r="M169" s="9">
        <f>SUM(M149:M167)</f>
        <v>0</v>
      </c>
      <c r="O169" s="9">
        <f>SUM(O149:O167)</f>
        <v>0</v>
      </c>
    </row>
  </sheetData>
  <mergeCells count="1">
    <mergeCell ref="B1:N1"/>
  </mergeCells>
  <dataValidations count="1">
    <dataValidation type="list" allowBlank="1" showErrorMessage="1" errorTitle="Importante" error="Debe escribir una actividad válida." sqref="J167 D9 F167 H9 J9 L9 N9 N149 N139 H167 F11 J97 L11 N11 B13 D13 B9 H13 J13 L13 N13 B15 D15 B11 H15 J15 L15 N15 B17 D17 F17 H17 J17 L17 N17 B19 D19 F19 H19 J19 L19 N19 B21 D21 F21 H21 J21 L21 N21 B23 D23 F23 H23 J23 L23 N23 B25 D25 F25 H25 J25 L25 N25 B27 D27 F27 H27 J27 L27 N27 B37 D37 F37 H37 J37 L37 J11 B39 D39 D43 H39 J39 L39 N39 B41 D11 F41 H41 J41 L41 N41 B43 H11 F39 H43 J43 L43 N43 B45 D45 D41 H45 J45 L45 N45 B47 D47 F47 H47 J47 L47 N47 B49 D49 F49 H49 J49 L49 N49 B51 D51 F51 H51 J51 L51 N51 B53 D53 F53 H53 J53 L53 N53 B55 D55 F55 H55 J55 L55 N55 B65 D65 F45 H65 L139 L65 F65 B67 D67 D69 F67 B69 L67 N67 F43 B71 F69 H69 J65 L69 N69 N37 D71 F71 H71 J71 L71 N71 B73 D73 F73 H73 J69 L73 N73 B75 D75 F75 H75 J75 L75 N75 B77 D77 F77 H77 J77 L77 N77 B79 D79 F79 H79 J79 L79 N79 B81 D81 F81 H81 J81 L81 N81 B83 D83 F83 H83 J83 L83 N83 B93 B95 D95 D93 H93 L93 N93 J67 B107 F95 H95 J95 L95 N95 D97 J73 F93 H97 N65 L97 N97 B99 D99 F99 H99 J99 L99 N99 B101 D101 F101 H101 J101 L101 N101 B103 D103 F103 H103 J103 L103 N103 B105 D105 F105 H105 J105 L105 N105 B97 D107 F107 H107 J107 L107 N107 B109 D109 F109 H109 J109 L109 N109 B111 D111 F111 H111 J111 L111 N111 J93 B121 D133 F127 H127 J127 L121 B123 D123 F121 F123 J123 L123 N123 B125 D125 D121 H121 J125 L125 N125 B127 F97 F125 H123 H125 L127 N127 B129 D129 F129 H129 J129 L129 N129 B131 D131 F131 H131 J131 L131 N131 B133 D127 F133 H133 J133 L133 N133 B135 D135 F135 H135 J135 L135 N135 B137 D137 F137 H137 J137 L137 N137 B139 D139 F139 H139 J139 H67 N121 N167 L167 B149 F149 H149 J149 J155 L149 B151 D151 F151 F153 J151 L151 N151 B153 D153 D149 H151 J153 L153 N153 B155 D155 F155 H155 H153 L155 N155 B157 D157 F157 H157 J157 L157 N157 B159 D159 F159 H159 J159 L159 N159 B161 D161 F161 H161 J161 L161 N161 B163 D163 F163 H163 J163 L163 N163 B165 D165 F165 H165 J165 L165 N165 B167 D167 F13 F9 F15 J121">
      <formula1>Actividades</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O141"/>
  <sheetViews>
    <sheetView showGridLines="0" zoomScale="60" zoomScaleNormal="60" workbookViewId="0">
      <selection activeCell="J3" sqref="J3"/>
    </sheetView>
  </sheetViews>
  <sheetFormatPr baseColWidth="10" defaultRowHeight="15" x14ac:dyDescent="0.25"/>
  <cols>
    <col min="1" max="1" width="14.57031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18</v>
      </c>
      <c r="E3" s="5"/>
      <c r="H3" s="13" t="s">
        <v>47</v>
      </c>
      <c r="I3" s="29">
        <f>SUM(I5+I33+I61+I89)</f>
        <v>0</v>
      </c>
    </row>
    <row r="5" spans="1:15" ht="21" x14ac:dyDescent="0.35">
      <c r="B5" s="3"/>
      <c r="C5" s="3" t="s">
        <v>2</v>
      </c>
      <c r="D5" s="7" t="str">
        <f>'Anual 2018'!D428</f>
        <v>2 al 8</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C10" s="31"/>
      <c r="E10" s="31"/>
      <c r="I10" s="31"/>
    </row>
    <row r="11" spans="1:15" x14ac:dyDescent="0.25">
      <c r="A11" s="6" t="s">
        <v>13</v>
      </c>
      <c r="B11" s="4"/>
      <c r="C11" s="4"/>
      <c r="D11" s="4"/>
      <c r="E11" s="4"/>
      <c r="F11" s="4"/>
      <c r="G11" s="4"/>
      <c r="H11" s="4"/>
      <c r="I11" s="4"/>
      <c r="J11" s="4"/>
      <c r="K11" s="4"/>
      <c r="L11" s="4"/>
      <c r="M11" s="4"/>
      <c r="N11" s="4"/>
      <c r="O11" s="4"/>
    </row>
    <row r="12" spans="1:15" x14ac:dyDescent="0.25">
      <c r="C12" s="31"/>
      <c r="E12" s="31"/>
      <c r="G12" s="31"/>
      <c r="I12" s="31"/>
    </row>
    <row r="13" spans="1:15" x14ac:dyDescent="0.25">
      <c r="A13" s="6" t="s">
        <v>13</v>
      </c>
      <c r="B13" s="4"/>
      <c r="C13" s="4"/>
      <c r="D13" s="4"/>
      <c r="E13" s="4"/>
      <c r="F13" s="4"/>
      <c r="G13" s="4"/>
      <c r="H13" s="4"/>
      <c r="I13" s="4"/>
      <c r="J13" s="4"/>
      <c r="K13" s="4"/>
      <c r="L13" s="4"/>
      <c r="M13" s="4"/>
      <c r="N13" s="4"/>
      <c r="O13" s="4"/>
    </row>
    <row r="14" spans="1:15" x14ac:dyDescent="0.25">
      <c r="C14" s="31"/>
      <c r="E14" s="31"/>
      <c r="G14" s="31"/>
      <c r="I14" s="31"/>
      <c r="K14" s="31"/>
    </row>
    <row r="15" spans="1:15" x14ac:dyDescent="0.25">
      <c r="A15" s="6" t="s">
        <v>13</v>
      </c>
      <c r="B15" s="4"/>
      <c r="C15" s="4"/>
      <c r="D15" s="4"/>
      <c r="E15" s="4"/>
      <c r="F15" s="4"/>
      <c r="G15" s="4"/>
      <c r="H15" s="4"/>
      <c r="I15" s="4"/>
      <c r="J15" s="4"/>
      <c r="K15" s="4"/>
      <c r="L15" s="4"/>
      <c r="M15" s="4"/>
      <c r="N15" s="4"/>
      <c r="O15" s="4"/>
    </row>
    <row r="16" spans="1:15" x14ac:dyDescent="0.25">
      <c r="C16" s="31"/>
      <c r="G16" s="31"/>
      <c r="I16" s="31"/>
      <c r="K16" s="31"/>
    </row>
    <row r="17" spans="1:15" x14ac:dyDescent="0.25">
      <c r="A17" s="6" t="s">
        <v>13</v>
      </c>
      <c r="B17" s="4"/>
      <c r="C17" s="4"/>
      <c r="D17" s="4"/>
      <c r="E17" s="4"/>
      <c r="F17" s="4"/>
      <c r="G17" s="4"/>
      <c r="H17" s="4"/>
      <c r="I17" s="4"/>
      <c r="J17" s="4"/>
      <c r="K17" s="4"/>
      <c r="L17" s="4"/>
      <c r="M17" s="4"/>
      <c r="N17" s="4"/>
      <c r="O17" s="4"/>
    </row>
    <row r="18" spans="1:15" x14ac:dyDescent="0.25">
      <c r="C18" s="31"/>
      <c r="G18" s="31"/>
    </row>
    <row r="19" spans="1:15" x14ac:dyDescent="0.25">
      <c r="A19" s="6" t="s">
        <v>13</v>
      </c>
      <c r="B19" s="4"/>
      <c r="C19" s="4"/>
      <c r="D19" s="4"/>
      <c r="E19" s="4"/>
      <c r="F19" s="4"/>
      <c r="G19" s="4"/>
      <c r="H19" s="4"/>
      <c r="I19" s="4"/>
      <c r="J19" s="4"/>
      <c r="K19" s="4"/>
      <c r="L19" s="4"/>
      <c r="M19" s="4"/>
      <c r="N19" s="4"/>
      <c r="O19" s="4"/>
    </row>
    <row r="20" spans="1:15" x14ac:dyDescent="0.25">
      <c r="C20" s="31"/>
      <c r="G20" s="31"/>
    </row>
    <row r="21" spans="1:15" x14ac:dyDescent="0.25">
      <c r="A21" s="6" t="s">
        <v>13</v>
      </c>
      <c r="B21" s="4"/>
      <c r="C21" s="4"/>
      <c r="D21" s="4"/>
      <c r="E21" s="4"/>
      <c r="F21" s="4"/>
      <c r="G21" s="4"/>
      <c r="H21" s="4"/>
      <c r="I21" s="4"/>
      <c r="J21" s="4"/>
      <c r="K21" s="4"/>
      <c r="L21" s="4"/>
      <c r="M21" s="4"/>
      <c r="N21" s="4"/>
      <c r="O21" s="4"/>
    </row>
    <row r="22" spans="1:15" x14ac:dyDescent="0.25">
      <c r="I22" s="31"/>
    </row>
    <row r="23" spans="1:15" x14ac:dyDescent="0.25">
      <c r="A23" s="6" t="s">
        <v>13</v>
      </c>
      <c r="B23" s="4"/>
      <c r="C23" s="4"/>
      <c r="D23" s="4"/>
      <c r="E23" s="4"/>
      <c r="F23" s="4"/>
      <c r="G23" s="4"/>
      <c r="H23" s="4"/>
      <c r="I23" s="4"/>
      <c r="J23" s="4"/>
      <c r="K23" s="4"/>
      <c r="L23" s="4"/>
      <c r="M23" s="4"/>
      <c r="N23" s="4"/>
      <c r="O23" s="4"/>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9" spans="1:15" x14ac:dyDescent="0.25">
      <c r="C29" s="9">
        <f>SUM(C9:C27)</f>
        <v>0</v>
      </c>
      <c r="E29" s="9">
        <f>SUM(E9:E27)</f>
        <v>0</v>
      </c>
      <c r="G29" s="9">
        <f>SUM(G9:G27)</f>
        <v>0</v>
      </c>
      <c r="I29" s="9">
        <f>SUM(I9:I27)</f>
        <v>0</v>
      </c>
      <c r="K29" s="9">
        <f>SUM(K9:K27)</f>
        <v>0</v>
      </c>
      <c r="M29" s="9">
        <f>SUM(M9:M27)</f>
        <v>0</v>
      </c>
      <c r="O29" s="9">
        <f>SUM(O9:O27)</f>
        <v>0</v>
      </c>
    </row>
    <row r="31" spans="1:15" ht="21" x14ac:dyDescent="0.35">
      <c r="B31" s="3"/>
      <c r="C31" s="3" t="s">
        <v>1</v>
      </c>
      <c r="D31" s="7" t="s">
        <v>18</v>
      </c>
      <c r="E31" s="5"/>
    </row>
    <row r="33" spans="1:15" ht="21" x14ac:dyDescent="0.35">
      <c r="B33" s="3"/>
      <c r="C33" s="3" t="s">
        <v>2</v>
      </c>
      <c r="D33" s="7" t="str">
        <f>'Anual 2018'!D456</f>
        <v>9 al 15</v>
      </c>
      <c r="E33" s="5"/>
      <c r="H33" s="10" t="s">
        <v>14</v>
      </c>
      <c r="I33" s="28">
        <f>C57+E57+G57+I57+K57+M57+O57</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8" spans="1:15" x14ac:dyDescent="0.25">
      <c r="C38" s="31"/>
      <c r="E38" s="31"/>
      <c r="G38" s="31"/>
    </row>
    <row r="39" spans="1:15" x14ac:dyDescent="0.25">
      <c r="A39" s="6" t="s">
        <v>13</v>
      </c>
      <c r="B39" s="4"/>
      <c r="C39" s="4"/>
      <c r="D39" s="4"/>
      <c r="E39" s="4"/>
      <c r="F39" s="4"/>
      <c r="G39" s="4"/>
      <c r="H39" s="4"/>
      <c r="I39" s="4"/>
      <c r="J39" s="4"/>
      <c r="K39" s="4"/>
      <c r="L39" s="4"/>
      <c r="M39" s="4"/>
      <c r="N39" s="4"/>
      <c r="O39" s="4"/>
    </row>
    <row r="40" spans="1:15" x14ac:dyDescent="0.25">
      <c r="C40" s="31"/>
      <c r="E40" s="31"/>
      <c r="F40" s="33"/>
      <c r="G40" s="31"/>
      <c r="I40" s="31"/>
      <c r="K40" s="31"/>
    </row>
    <row r="41" spans="1:15" x14ac:dyDescent="0.25">
      <c r="A41" s="6" t="s">
        <v>13</v>
      </c>
      <c r="B41" s="4"/>
      <c r="C41" s="4"/>
      <c r="D41" s="4"/>
      <c r="E41" s="4"/>
      <c r="F41" s="4"/>
      <c r="G41" s="4"/>
      <c r="H41" s="4"/>
      <c r="I41" s="4"/>
      <c r="J41" s="4"/>
      <c r="K41" s="4"/>
      <c r="L41" s="4"/>
      <c r="M41" s="4"/>
      <c r="N41" s="4"/>
      <c r="O41" s="4"/>
    </row>
    <row r="42" spans="1:15" x14ac:dyDescent="0.25">
      <c r="C42" s="31"/>
      <c r="E42" s="31"/>
      <c r="G42" s="31"/>
      <c r="I42" s="31"/>
      <c r="K42" s="31"/>
    </row>
    <row r="43" spans="1:15" x14ac:dyDescent="0.25">
      <c r="A43" s="6" t="s">
        <v>13</v>
      </c>
      <c r="B43" s="4"/>
      <c r="C43" s="4"/>
      <c r="D43" s="4"/>
      <c r="E43" s="4"/>
      <c r="F43" s="4"/>
      <c r="G43" s="4"/>
      <c r="H43" s="4"/>
      <c r="I43" s="4"/>
      <c r="J43" s="4"/>
      <c r="K43" s="4"/>
      <c r="L43" s="4"/>
      <c r="M43" s="4"/>
      <c r="N43" s="4"/>
      <c r="O43" s="4"/>
    </row>
    <row r="44" spans="1:15" x14ac:dyDescent="0.25">
      <c r="C44" s="31"/>
      <c r="E44" s="31"/>
      <c r="I44" s="31"/>
      <c r="K44" s="31"/>
    </row>
    <row r="45" spans="1:15" x14ac:dyDescent="0.25">
      <c r="A45" s="6" t="s">
        <v>13</v>
      </c>
      <c r="B45" s="4"/>
      <c r="C45" s="4"/>
      <c r="D45" s="4"/>
      <c r="E45" s="4"/>
      <c r="F45" s="4"/>
      <c r="G45" s="4"/>
      <c r="H45" s="4"/>
      <c r="I45" s="4"/>
      <c r="J45" s="4"/>
      <c r="K45" s="4"/>
      <c r="L45" s="4"/>
      <c r="M45" s="4"/>
      <c r="N45" s="4"/>
      <c r="O45" s="4"/>
    </row>
    <row r="46" spans="1:15" x14ac:dyDescent="0.25">
      <c r="G46" s="31"/>
      <c r="K46" s="31"/>
    </row>
    <row r="47" spans="1:15" x14ac:dyDescent="0.25">
      <c r="A47" s="6" t="s">
        <v>13</v>
      </c>
      <c r="B47" s="4"/>
      <c r="C47" s="4"/>
      <c r="D47" s="4"/>
      <c r="E47" s="4"/>
      <c r="F47" s="4"/>
      <c r="G47" s="35"/>
      <c r="H47" s="4"/>
      <c r="I47" s="4"/>
      <c r="J47" s="4"/>
      <c r="K47" s="4"/>
      <c r="L47" s="4"/>
      <c r="M47" s="4"/>
      <c r="N47" s="4"/>
      <c r="O47" s="4"/>
    </row>
    <row r="48" spans="1:15" x14ac:dyDescent="0.25">
      <c r="E48" s="31"/>
      <c r="G48" s="34"/>
    </row>
    <row r="49" spans="1:15" x14ac:dyDescent="0.25">
      <c r="A49" s="6" t="s">
        <v>13</v>
      </c>
      <c r="B49" s="4"/>
      <c r="C49" s="4"/>
      <c r="D49" s="4"/>
      <c r="E49" s="4"/>
      <c r="F49" s="4"/>
      <c r="G49" s="4"/>
      <c r="H49" s="4"/>
      <c r="I49" s="4"/>
      <c r="J49" s="4"/>
      <c r="K49" s="4"/>
      <c r="L49" s="4"/>
      <c r="M49" s="4"/>
      <c r="N49" s="4"/>
      <c r="O49" s="4"/>
    </row>
    <row r="50" spans="1:15" x14ac:dyDescent="0.25">
      <c r="E50" s="31"/>
    </row>
    <row r="51" spans="1:15" x14ac:dyDescent="0.25">
      <c r="A51" s="6" t="s">
        <v>13</v>
      </c>
      <c r="B51" s="4"/>
      <c r="C51" s="4"/>
      <c r="D51" s="4"/>
      <c r="E51" s="4"/>
      <c r="F51" s="4"/>
      <c r="G51" s="4"/>
      <c r="H51" s="4"/>
      <c r="I51" s="4"/>
      <c r="J51" s="4"/>
      <c r="K51" s="4"/>
      <c r="L51" s="4"/>
      <c r="M51" s="4"/>
      <c r="N51" s="4"/>
      <c r="O51" s="4"/>
    </row>
    <row r="53" spans="1:15" x14ac:dyDescent="0.25">
      <c r="A53" s="6" t="s">
        <v>13</v>
      </c>
      <c r="B53" s="4"/>
      <c r="C53" s="4"/>
      <c r="D53" s="4"/>
      <c r="E53" s="4"/>
      <c r="F53" s="4"/>
      <c r="G53" s="4"/>
      <c r="H53" s="4"/>
      <c r="I53" s="4"/>
      <c r="J53" s="4"/>
      <c r="K53" s="4"/>
      <c r="L53" s="4"/>
      <c r="M53" s="4"/>
      <c r="N53" s="4"/>
      <c r="O53" s="4"/>
    </row>
    <row r="55" spans="1:15" x14ac:dyDescent="0.25">
      <c r="A55" s="6" t="s">
        <v>13</v>
      </c>
      <c r="B55" s="4"/>
      <c r="C55" s="4"/>
      <c r="D55" s="4"/>
      <c r="E55" s="4"/>
      <c r="F55" s="4"/>
      <c r="G55" s="4"/>
      <c r="H55" s="4"/>
      <c r="I55" s="4"/>
      <c r="J55" s="4"/>
      <c r="K55" s="4"/>
      <c r="L55" s="4"/>
      <c r="M55" s="4"/>
      <c r="N55" s="4"/>
      <c r="O55" s="4"/>
    </row>
    <row r="57" spans="1:15" x14ac:dyDescent="0.25">
      <c r="C57" s="9">
        <f>SUM(C37:C55)</f>
        <v>0</v>
      </c>
      <c r="E57" s="9">
        <f>SUM(E37:E55)</f>
        <v>0</v>
      </c>
      <c r="G57" s="9">
        <f>SUM(G37:G55)</f>
        <v>0</v>
      </c>
      <c r="I57" s="9">
        <f>SUM(I37:I55)</f>
        <v>0</v>
      </c>
      <c r="K57" s="9">
        <f>SUM(K37:K55)</f>
        <v>0</v>
      </c>
      <c r="M57" s="9">
        <f t="shared" ref="M57" si="0">SUM(M37:M55)</f>
        <v>0</v>
      </c>
      <c r="N57" s="9"/>
      <c r="O57" s="9">
        <f>SUM(O37:O55)</f>
        <v>0</v>
      </c>
    </row>
    <row r="58" spans="1:15" x14ac:dyDescent="0.25">
      <c r="M58" s="9"/>
      <c r="N58" s="9"/>
    </row>
    <row r="59" spans="1:15" ht="21" x14ac:dyDescent="0.35">
      <c r="B59" s="3"/>
      <c r="C59" s="3" t="s">
        <v>1</v>
      </c>
      <c r="D59" s="7" t="s">
        <v>18</v>
      </c>
      <c r="E59" s="5"/>
    </row>
    <row r="61" spans="1:15" ht="21" x14ac:dyDescent="0.35">
      <c r="B61" s="3"/>
      <c r="C61" s="3" t="s">
        <v>2</v>
      </c>
      <c r="D61" s="7" t="str">
        <f>'Anual 2018'!D484</f>
        <v>16 al 22</v>
      </c>
      <c r="E61" s="5"/>
      <c r="H61" s="10" t="s">
        <v>14</v>
      </c>
      <c r="I61" s="28">
        <f>C85+E85+G85+I85+K85+M85+O85</f>
        <v>0</v>
      </c>
    </row>
    <row r="63" spans="1:15" ht="18.75" x14ac:dyDescent="0.25">
      <c r="B63" s="1" t="s">
        <v>3</v>
      </c>
      <c r="C63" s="8" t="s">
        <v>12</v>
      </c>
      <c r="D63" s="1" t="s">
        <v>4</v>
      </c>
      <c r="E63" s="8" t="s">
        <v>12</v>
      </c>
      <c r="F63" s="1" t="s">
        <v>5</v>
      </c>
      <c r="G63" s="8" t="s">
        <v>12</v>
      </c>
      <c r="H63" s="1" t="s">
        <v>6</v>
      </c>
      <c r="I63" s="8" t="s">
        <v>12</v>
      </c>
      <c r="J63" s="1" t="s">
        <v>7</v>
      </c>
      <c r="K63" s="8" t="s">
        <v>12</v>
      </c>
      <c r="L63" s="1" t="s">
        <v>8</v>
      </c>
      <c r="M63" s="8" t="s">
        <v>12</v>
      </c>
      <c r="N63" s="1" t="s">
        <v>9</v>
      </c>
      <c r="O63" s="8" t="s">
        <v>12</v>
      </c>
    </row>
    <row r="65" spans="1:15" x14ac:dyDescent="0.25">
      <c r="A65" s="6" t="s">
        <v>13</v>
      </c>
      <c r="B65" s="4"/>
      <c r="C65" s="4"/>
      <c r="D65" s="4"/>
      <c r="E65" s="4"/>
      <c r="F65" s="4"/>
      <c r="G65" s="4"/>
      <c r="H65" s="4"/>
      <c r="I65" s="4"/>
      <c r="J65" s="4"/>
      <c r="K65" s="4"/>
      <c r="L65" s="4"/>
      <c r="M65" s="4"/>
      <c r="N65" s="4"/>
      <c r="O65" s="4"/>
    </row>
    <row r="66" spans="1:15" x14ac:dyDescent="0.25">
      <c r="E66" s="31"/>
      <c r="K66" s="31"/>
    </row>
    <row r="67" spans="1:15" x14ac:dyDescent="0.25">
      <c r="A67" s="6" t="s">
        <v>13</v>
      </c>
      <c r="B67" s="4"/>
      <c r="C67" s="4"/>
      <c r="D67" s="4"/>
      <c r="E67" s="4"/>
      <c r="F67" s="4"/>
      <c r="G67" s="4"/>
      <c r="H67" s="4"/>
      <c r="I67" s="4"/>
      <c r="J67" s="4"/>
      <c r="K67" s="4"/>
      <c r="L67" s="4"/>
      <c r="M67" s="4"/>
      <c r="N67" s="4"/>
      <c r="O67" s="4"/>
    </row>
    <row r="68" spans="1:15" x14ac:dyDescent="0.25">
      <c r="C68" s="31"/>
      <c r="E68" s="31"/>
      <c r="G68" s="31"/>
      <c r="I68" s="31"/>
      <c r="K68" s="31"/>
    </row>
    <row r="69" spans="1:15" x14ac:dyDescent="0.25">
      <c r="A69" s="6" t="s">
        <v>13</v>
      </c>
      <c r="B69" s="4"/>
      <c r="C69" s="4"/>
      <c r="D69" s="4"/>
      <c r="E69" s="4"/>
      <c r="F69" s="4"/>
      <c r="G69" s="4"/>
      <c r="H69" s="4"/>
      <c r="I69" s="4"/>
      <c r="J69" s="4"/>
      <c r="K69" s="4"/>
      <c r="L69" s="4"/>
      <c r="M69" s="4"/>
      <c r="N69" s="4"/>
      <c r="O69" s="4"/>
    </row>
    <row r="70" spans="1:15" x14ac:dyDescent="0.25">
      <c r="C70" s="31"/>
      <c r="E70" s="31"/>
      <c r="G70" s="31"/>
      <c r="I70" s="31"/>
      <c r="K70" s="31"/>
    </row>
    <row r="71" spans="1:15" x14ac:dyDescent="0.25">
      <c r="A71" s="6" t="s">
        <v>13</v>
      </c>
      <c r="B71" s="4"/>
      <c r="C71" s="4"/>
      <c r="D71" s="4"/>
      <c r="E71" s="4"/>
      <c r="F71" s="4"/>
      <c r="G71" s="4"/>
      <c r="H71" s="4"/>
      <c r="I71" s="4"/>
      <c r="J71" s="4"/>
      <c r="K71" s="4"/>
      <c r="L71" s="4"/>
      <c r="M71" s="4"/>
      <c r="N71" s="4"/>
      <c r="O71" s="4"/>
    </row>
    <row r="72" spans="1:15" x14ac:dyDescent="0.25">
      <c r="C72" s="31"/>
      <c r="E72" s="31"/>
      <c r="G72" s="31"/>
      <c r="I72" s="31"/>
      <c r="K72" s="31"/>
    </row>
    <row r="73" spans="1:15" x14ac:dyDescent="0.25">
      <c r="A73" s="6" t="s">
        <v>13</v>
      </c>
      <c r="B73" s="4"/>
      <c r="C73" s="4"/>
      <c r="D73" s="4"/>
      <c r="E73" s="4"/>
      <c r="F73" s="4"/>
      <c r="G73" s="4"/>
      <c r="H73" s="4"/>
      <c r="I73" s="4"/>
      <c r="J73" s="4"/>
      <c r="K73" s="4"/>
      <c r="L73" s="4"/>
      <c r="M73" s="4"/>
      <c r="N73" s="4"/>
      <c r="O73" s="4"/>
    </row>
    <row r="74" spans="1:15" x14ac:dyDescent="0.25">
      <c r="E74" s="31"/>
      <c r="I74" s="32"/>
      <c r="K74" s="31"/>
    </row>
    <row r="75" spans="1:15" x14ac:dyDescent="0.25">
      <c r="A75" s="6" t="s">
        <v>13</v>
      </c>
      <c r="B75" s="4"/>
      <c r="C75" s="4"/>
      <c r="D75" s="4"/>
      <c r="E75" s="4"/>
      <c r="F75" s="4"/>
      <c r="G75" s="4"/>
      <c r="H75" s="4"/>
      <c r="I75" s="4"/>
      <c r="J75" s="4"/>
      <c r="K75" s="4"/>
      <c r="L75" s="4"/>
      <c r="M75" s="4"/>
      <c r="N75" s="4"/>
      <c r="O75" s="4"/>
    </row>
    <row r="76" spans="1:15" x14ac:dyDescent="0.25">
      <c r="C76" s="31"/>
      <c r="I76" s="31"/>
      <c r="K76" s="31"/>
    </row>
    <row r="77" spans="1:15" x14ac:dyDescent="0.25">
      <c r="A77" s="6" t="s">
        <v>13</v>
      </c>
      <c r="B77" s="4"/>
      <c r="C77" s="4"/>
      <c r="D77" s="4"/>
      <c r="E77" s="4"/>
      <c r="F77" s="4"/>
      <c r="G77" s="4"/>
      <c r="H77" s="4"/>
      <c r="I77" s="4"/>
      <c r="J77" s="4"/>
      <c r="K77" s="4"/>
      <c r="L77" s="4"/>
      <c r="M77" s="4"/>
      <c r="N77" s="4"/>
      <c r="O77" s="4"/>
    </row>
    <row r="79" spans="1:15" x14ac:dyDescent="0.25">
      <c r="A79" s="6" t="s">
        <v>13</v>
      </c>
      <c r="B79" s="4"/>
      <c r="C79" s="4"/>
      <c r="D79" s="4"/>
      <c r="E79" s="4"/>
      <c r="F79" s="4"/>
      <c r="G79" s="4"/>
      <c r="H79" s="4"/>
      <c r="I79" s="4"/>
      <c r="J79" s="4"/>
      <c r="K79" s="4"/>
      <c r="L79" s="4"/>
      <c r="M79" s="4"/>
      <c r="N79" s="4"/>
      <c r="O79" s="4"/>
    </row>
    <row r="81" spans="1:15" x14ac:dyDescent="0.25">
      <c r="A81" s="6" t="s">
        <v>13</v>
      </c>
      <c r="B81" s="4"/>
      <c r="C81" s="4"/>
      <c r="D81" s="4"/>
      <c r="E81" s="4"/>
      <c r="F81" s="4"/>
      <c r="G81" s="4"/>
      <c r="H81" s="4"/>
      <c r="I81" s="4"/>
      <c r="J81" s="4"/>
      <c r="K81" s="4"/>
      <c r="L81" s="4"/>
      <c r="M81" s="4"/>
      <c r="N81" s="4"/>
      <c r="O81" s="4"/>
    </row>
    <row r="83" spans="1:15" x14ac:dyDescent="0.25">
      <c r="A83" s="6" t="s">
        <v>13</v>
      </c>
      <c r="B83" s="4"/>
      <c r="C83" s="4"/>
      <c r="D83" s="4"/>
      <c r="E83" s="4"/>
      <c r="F83" s="4"/>
      <c r="G83" s="4"/>
      <c r="H83" s="4"/>
      <c r="I83" s="4"/>
      <c r="J83" s="4"/>
      <c r="K83" s="4"/>
      <c r="L83" s="4"/>
      <c r="M83" s="4"/>
      <c r="N83" s="4"/>
      <c r="O83" s="4"/>
    </row>
    <row r="85" spans="1:15" x14ac:dyDescent="0.25">
      <c r="C85" s="9">
        <f>SUM(C65:C83)</f>
        <v>0</v>
      </c>
      <c r="E85" s="9">
        <f>SUM(E65:E83)</f>
        <v>0</v>
      </c>
      <c r="G85" s="9">
        <f>SUM(G65:G83)</f>
        <v>0</v>
      </c>
      <c r="I85" s="9">
        <f>SUM(I65:I83)</f>
        <v>0</v>
      </c>
      <c r="K85" s="9">
        <f>SUM(K65:K83)</f>
        <v>0</v>
      </c>
      <c r="M85" s="9">
        <f>SUM(M65:M83)</f>
        <v>0</v>
      </c>
      <c r="O85" s="9">
        <f>SUM(O65:O83)</f>
        <v>0</v>
      </c>
    </row>
    <row r="87" spans="1:15" ht="21" x14ac:dyDescent="0.35">
      <c r="B87" s="3"/>
      <c r="C87" s="3" t="s">
        <v>1</v>
      </c>
      <c r="D87" s="7" t="s">
        <v>18</v>
      </c>
      <c r="E87" s="5"/>
    </row>
    <row r="89" spans="1:15" ht="21" x14ac:dyDescent="0.35">
      <c r="B89" s="3"/>
      <c r="C89" s="3" t="s">
        <v>2</v>
      </c>
      <c r="D89" s="7" t="str">
        <f>'Anual 2018'!D512</f>
        <v>23 al 29</v>
      </c>
      <c r="E89" s="5"/>
      <c r="H89" s="10" t="s">
        <v>14</v>
      </c>
      <c r="I89" s="28">
        <f>C113+E113+G113+I113+K113+M113+O113</f>
        <v>0</v>
      </c>
    </row>
    <row r="91" spans="1:15" ht="18.75" x14ac:dyDescent="0.25">
      <c r="B91" s="1" t="s">
        <v>3</v>
      </c>
      <c r="C91" s="8" t="s">
        <v>12</v>
      </c>
      <c r="D91" s="1" t="s">
        <v>4</v>
      </c>
      <c r="E91" s="8" t="s">
        <v>12</v>
      </c>
      <c r="F91" s="1" t="s">
        <v>5</v>
      </c>
      <c r="G91" s="8" t="s">
        <v>12</v>
      </c>
      <c r="H91" s="1" t="s">
        <v>6</v>
      </c>
      <c r="I91" s="8" t="s">
        <v>12</v>
      </c>
      <c r="J91" s="1" t="s">
        <v>7</v>
      </c>
      <c r="K91" s="8" t="s">
        <v>12</v>
      </c>
      <c r="L91" s="1" t="s">
        <v>8</v>
      </c>
      <c r="M91" s="8" t="s">
        <v>12</v>
      </c>
      <c r="N91" s="1" t="s">
        <v>9</v>
      </c>
      <c r="O91" s="8" t="s">
        <v>12</v>
      </c>
    </row>
    <row r="93" spans="1:15" x14ac:dyDescent="0.25">
      <c r="A93" s="6" t="s">
        <v>13</v>
      </c>
      <c r="B93" s="4"/>
      <c r="C93" s="4"/>
      <c r="D93" s="4"/>
      <c r="E93" s="4"/>
      <c r="F93" s="4"/>
      <c r="G93" s="4"/>
      <c r="H93" s="4"/>
      <c r="I93" s="4"/>
      <c r="J93" s="4"/>
      <c r="K93" s="4"/>
      <c r="L93" s="4"/>
      <c r="M93" s="4"/>
      <c r="N93" s="4"/>
      <c r="O93" s="4"/>
    </row>
    <row r="94" spans="1:15" x14ac:dyDescent="0.25">
      <c r="K94" s="31"/>
      <c r="O94" s="31"/>
    </row>
    <row r="95" spans="1:15" x14ac:dyDescent="0.25">
      <c r="A95" s="6" t="s">
        <v>13</v>
      </c>
      <c r="B95" s="4"/>
      <c r="C95" s="4"/>
      <c r="D95" s="4"/>
      <c r="E95" s="4"/>
      <c r="F95" s="4"/>
      <c r="G95" s="4"/>
      <c r="H95" s="4"/>
      <c r="I95" s="4"/>
      <c r="J95" s="4"/>
      <c r="K95" s="4"/>
      <c r="L95" s="4"/>
      <c r="M95" s="4"/>
      <c r="N95" s="4"/>
      <c r="O95" s="4"/>
    </row>
    <row r="96" spans="1:15" x14ac:dyDescent="0.25">
      <c r="C96" s="31"/>
      <c r="E96" s="31"/>
      <c r="G96" s="31"/>
      <c r="I96" s="31"/>
      <c r="K96" s="31"/>
      <c r="O96" s="31"/>
    </row>
    <row r="97" spans="1:15" x14ac:dyDescent="0.25">
      <c r="A97" s="6" t="s">
        <v>13</v>
      </c>
      <c r="B97" s="4"/>
      <c r="C97" s="4"/>
      <c r="D97" s="4"/>
      <c r="E97" s="4"/>
      <c r="F97" s="4"/>
      <c r="G97" s="4"/>
      <c r="H97" s="4"/>
      <c r="I97" s="4"/>
      <c r="J97" s="4"/>
      <c r="K97" s="4"/>
      <c r="L97" s="4"/>
      <c r="M97" s="4"/>
      <c r="N97" s="4"/>
      <c r="O97" s="4"/>
    </row>
    <row r="98" spans="1:15" x14ac:dyDescent="0.25">
      <c r="C98" s="31"/>
      <c r="E98" s="31"/>
      <c r="G98" s="31"/>
      <c r="I98" s="31"/>
      <c r="K98" s="31"/>
    </row>
    <row r="99" spans="1:15" x14ac:dyDescent="0.25">
      <c r="A99" s="6" t="s">
        <v>13</v>
      </c>
      <c r="B99" s="4"/>
      <c r="C99" s="4"/>
      <c r="D99" s="4"/>
      <c r="E99" s="4"/>
      <c r="F99" s="4"/>
      <c r="G99" s="4"/>
      <c r="H99" s="4"/>
      <c r="I99" s="4"/>
      <c r="J99" s="4"/>
      <c r="K99" s="4"/>
      <c r="L99" s="4"/>
      <c r="M99" s="4"/>
      <c r="N99" s="4"/>
      <c r="O99" s="4"/>
    </row>
    <row r="100" spans="1:15" x14ac:dyDescent="0.25">
      <c r="C100" s="31"/>
      <c r="E100" s="31"/>
      <c r="G100" s="31"/>
      <c r="I100" s="31"/>
    </row>
    <row r="101" spans="1:15" x14ac:dyDescent="0.25">
      <c r="A101" s="6" t="s">
        <v>13</v>
      </c>
      <c r="B101" s="4"/>
      <c r="C101" s="4"/>
      <c r="D101" s="4"/>
      <c r="E101" s="4"/>
      <c r="F101" s="4"/>
      <c r="G101" s="4"/>
      <c r="H101" s="4"/>
      <c r="I101" s="4"/>
      <c r="J101" s="4"/>
      <c r="K101" s="4"/>
      <c r="L101" s="4"/>
      <c r="M101" s="4"/>
      <c r="N101" s="4"/>
      <c r="O101" s="4"/>
    </row>
    <row r="102" spans="1:15" x14ac:dyDescent="0.25">
      <c r="C102" s="31"/>
      <c r="E102" s="31"/>
      <c r="G102" s="31"/>
      <c r="I102" s="31"/>
    </row>
    <row r="103" spans="1:15" x14ac:dyDescent="0.25">
      <c r="A103" s="6" t="s">
        <v>13</v>
      </c>
      <c r="B103" s="4"/>
      <c r="C103" s="4"/>
      <c r="D103" s="4"/>
      <c r="E103" s="4"/>
      <c r="F103" s="4"/>
      <c r="G103" s="4"/>
      <c r="H103" s="4"/>
      <c r="I103" s="4"/>
      <c r="J103" s="4"/>
      <c r="K103" s="4"/>
      <c r="L103" s="4"/>
      <c r="M103" s="4"/>
      <c r="N103" s="4"/>
      <c r="O103" s="4"/>
    </row>
    <row r="104" spans="1:15" x14ac:dyDescent="0.25">
      <c r="C104" s="31"/>
      <c r="I104" s="31"/>
    </row>
    <row r="105" spans="1:15" x14ac:dyDescent="0.25">
      <c r="A105" s="6" t="s">
        <v>13</v>
      </c>
      <c r="B105" s="4"/>
      <c r="C105" s="4"/>
      <c r="D105" s="4"/>
      <c r="E105" s="4"/>
      <c r="F105" s="4"/>
      <c r="G105" s="4"/>
      <c r="H105" s="4"/>
      <c r="I105" s="4"/>
      <c r="J105" s="4"/>
      <c r="K105" s="4"/>
      <c r="L105" s="4"/>
      <c r="M105" s="4"/>
      <c r="N105" s="4"/>
      <c r="O105" s="4"/>
    </row>
    <row r="106" spans="1:15" x14ac:dyDescent="0.25">
      <c r="I106" s="31"/>
    </row>
    <row r="107" spans="1:15" x14ac:dyDescent="0.25">
      <c r="A107" s="6" t="s">
        <v>13</v>
      </c>
      <c r="B107" s="4"/>
      <c r="C107" s="4"/>
      <c r="D107" s="4"/>
      <c r="E107" s="4"/>
      <c r="F107" s="4"/>
      <c r="G107" s="4"/>
      <c r="H107" s="4"/>
      <c r="I107" s="4"/>
      <c r="J107" s="4"/>
      <c r="K107" s="4"/>
      <c r="L107" s="4"/>
      <c r="M107" s="4"/>
      <c r="N107" s="4"/>
      <c r="O107" s="4"/>
    </row>
    <row r="108" spans="1:15" x14ac:dyDescent="0.25">
      <c r="I108" s="31"/>
    </row>
    <row r="109" spans="1:15" x14ac:dyDescent="0.25">
      <c r="A109" s="6" t="s">
        <v>13</v>
      </c>
      <c r="B109" s="4"/>
      <c r="C109" s="4"/>
      <c r="D109" s="4"/>
      <c r="E109" s="4"/>
      <c r="F109" s="4"/>
      <c r="G109" s="4"/>
      <c r="H109" s="4"/>
      <c r="I109" s="4"/>
      <c r="J109" s="4"/>
      <c r="K109" s="4"/>
      <c r="L109" s="4"/>
      <c r="M109" s="4"/>
      <c r="N109" s="4"/>
      <c r="O109" s="4"/>
    </row>
    <row r="111" spans="1:15" x14ac:dyDescent="0.25">
      <c r="A111" s="6" t="s">
        <v>13</v>
      </c>
      <c r="B111" s="4"/>
      <c r="C111" s="4"/>
      <c r="D111" s="4"/>
      <c r="E111" s="4"/>
      <c r="F111" s="4"/>
      <c r="G111" s="4"/>
      <c r="H111" s="4"/>
      <c r="I111" s="4"/>
      <c r="J111" s="4"/>
      <c r="K111" s="4"/>
      <c r="L111" s="4"/>
      <c r="M111" s="4"/>
      <c r="N111" s="4"/>
      <c r="O111" s="4"/>
    </row>
    <row r="113" spans="1:15" x14ac:dyDescent="0.25">
      <c r="C113" s="9">
        <f>SUM(C93:C111)</f>
        <v>0</v>
      </c>
      <c r="E113" s="9">
        <f>SUM(E93:E111)</f>
        <v>0</v>
      </c>
      <c r="G113" s="9">
        <f>SUM(G93:G111)</f>
        <v>0</v>
      </c>
      <c r="I113" s="9">
        <f>SUM(I93:I111)</f>
        <v>0</v>
      </c>
      <c r="K113" s="9">
        <f>SUM(K93:K111)</f>
        <v>0</v>
      </c>
      <c r="M113" s="9">
        <f>SUM(M93:M111)</f>
        <v>0</v>
      </c>
      <c r="O113" s="9">
        <f>SUM(O93:O111)</f>
        <v>0</v>
      </c>
    </row>
    <row r="115" spans="1:15" ht="21" x14ac:dyDescent="0.35">
      <c r="B115" s="3"/>
      <c r="C115" s="3" t="s">
        <v>1</v>
      </c>
      <c r="D115" s="7" t="s">
        <v>18</v>
      </c>
      <c r="E115" s="5"/>
    </row>
    <row r="117" spans="1:15" ht="21" x14ac:dyDescent="0.35">
      <c r="B117" s="3"/>
      <c r="C117" s="3" t="s">
        <v>2</v>
      </c>
      <c r="D117" s="7">
        <f>'Anual 2018'!D540</f>
        <v>30</v>
      </c>
      <c r="E117" s="5"/>
      <c r="H117" s="10" t="s">
        <v>14</v>
      </c>
      <c r="I117" s="28">
        <f>C141+E141+G141+I141+K141+M141+O141</f>
        <v>0</v>
      </c>
    </row>
    <row r="119" spans="1:15" ht="18.75" x14ac:dyDescent="0.25">
      <c r="B119" s="1" t="s">
        <v>3</v>
      </c>
      <c r="C119" s="8" t="s">
        <v>12</v>
      </c>
      <c r="D119" s="1" t="s">
        <v>4</v>
      </c>
      <c r="E119" s="8" t="s">
        <v>12</v>
      </c>
      <c r="F119" s="1" t="s">
        <v>5</v>
      </c>
      <c r="G119" s="8" t="s">
        <v>12</v>
      </c>
      <c r="H119" s="1" t="s">
        <v>6</v>
      </c>
      <c r="I119" s="8" t="s">
        <v>12</v>
      </c>
      <c r="J119" s="1" t="s">
        <v>7</v>
      </c>
      <c r="K119" s="8" t="s">
        <v>12</v>
      </c>
      <c r="L119" s="1" t="s">
        <v>8</v>
      </c>
      <c r="M119" s="8" t="s">
        <v>12</v>
      </c>
      <c r="N119" s="1" t="s">
        <v>9</v>
      </c>
      <c r="O119" s="8" t="s">
        <v>12</v>
      </c>
    </row>
    <row r="121" spans="1:15" x14ac:dyDescent="0.25">
      <c r="A121" s="6" t="s">
        <v>13</v>
      </c>
      <c r="B121" s="4"/>
      <c r="C121" s="4"/>
      <c r="D121" s="4"/>
      <c r="E121" s="4"/>
      <c r="F121" s="4"/>
      <c r="G121" s="4"/>
      <c r="H121" s="4"/>
      <c r="I121" s="4"/>
      <c r="J121" s="4"/>
      <c r="K121" s="4"/>
      <c r="L121" s="4"/>
      <c r="M121" s="4"/>
      <c r="N121" s="4"/>
      <c r="O121" s="4"/>
    </row>
    <row r="122" spans="1:15" x14ac:dyDescent="0.25">
      <c r="I122" s="31"/>
      <c r="O122" s="31"/>
    </row>
    <row r="123" spans="1:15" x14ac:dyDescent="0.25">
      <c r="A123" s="6" t="s">
        <v>13</v>
      </c>
      <c r="B123" s="4"/>
      <c r="C123" s="4"/>
      <c r="D123" s="4"/>
      <c r="E123" s="4"/>
      <c r="F123" s="4"/>
      <c r="G123" s="4"/>
      <c r="H123" s="4"/>
      <c r="I123" s="4"/>
      <c r="J123" s="4"/>
      <c r="K123" s="4"/>
      <c r="L123" s="4"/>
      <c r="M123" s="4"/>
      <c r="N123" s="4"/>
      <c r="O123" s="4"/>
    </row>
    <row r="124" spans="1:15" x14ac:dyDescent="0.25">
      <c r="C124" s="31"/>
      <c r="E124" s="31"/>
      <c r="I124" s="31"/>
      <c r="O124" s="31"/>
    </row>
    <row r="125" spans="1:15" x14ac:dyDescent="0.25">
      <c r="A125" s="6" t="s">
        <v>13</v>
      </c>
      <c r="B125" s="4"/>
      <c r="C125" s="4"/>
      <c r="D125" s="4"/>
      <c r="E125" s="4"/>
      <c r="F125" s="4"/>
      <c r="G125" s="4"/>
      <c r="H125" s="4"/>
      <c r="I125" s="4"/>
      <c r="J125" s="4"/>
      <c r="K125" s="4"/>
      <c r="L125" s="4"/>
      <c r="M125" s="4"/>
      <c r="N125" s="4"/>
      <c r="O125" s="4"/>
    </row>
    <row r="126" spans="1:15" x14ac:dyDescent="0.25">
      <c r="C126" s="31"/>
      <c r="G126" s="31"/>
      <c r="I126" s="31"/>
    </row>
    <row r="127" spans="1:15" x14ac:dyDescent="0.25">
      <c r="A127" s="6" t="s">
        <v>13</v>
      </c>
      <c r="B127" s="4"/>
      <c r="C127" s="4"/>
      <c r="D127" s="4"/>
      <c r="E127" s="4"/>
      <c r="F127" s="4"/>
      <c r="G127" s="4"/>
      <c r="H127" s="4"/>
      <c r="I127" s="4"/>
      <c r="J127" s="4"/>
      <c r="K127" s="4"/>
      <c r="L127" s="4"/>
      <c r="M127" s="4"/>
      <c r="N127" s="4"/>
      <c r="O127" s="4"/>
    </row>
    <row r="128" spans="1:15" x14ac:dyDescent="0.25">
      <c r="C128" s="31"/>
      <c r="E128" s="31"/>
      <c r="G128" s="31"/>
      <c r="I128" s="31"/>
    </row>
    <row r="129" spans="1:15" x14ac:dyDescent="0.25">
      <c r="A129" s="6" t="s">
        <v>13</v>
      </c>
      <c r="B129" s="4"/>
      <c r="C129" s="4"/>
      <c r="D129" s="4"/>
      <c r="E129" s="4"/>
      <c r="F129" s="4"/>
      <c r="G129" s="4"/>
      <c r="H129" s="4"/>
      <c r="I129" s="4"/>
      <c r="J129" s="4"/>
      <c r="K129" s="4"/>
      <c r="L129" s="4"/>
      <c r="M129" s="4"/>
      <c r="N129" s="4"/>
      <c r="O129" s="4"/>
    </row>
    <row r="130" spans="1:15" x14ac:dyDescent="0.25">
      <c r="C130" s="31"/>
      <c r="G130" s="31"/>
      <c r="I130" s="31"/>
    </row>
    <row r="131" spans="1:15" x14ac:dyDescent="0.25">
      <c r="A131" s="6" t="s">
        <v>13</v>
      </c>
      <c r="B131" s="4"/>
      <c r="C131" s="4"/>
      <c r="D131" s="4"/>
      <c r="E131" s="4"/>
      <c r="F131" s="4"/>
      <c r="G131" s="4"/>
      <c r="H131" s="4"/>
      <c r="I131" s="4"/>
      <c r="J131" s="4"/>
      <c r="K131" s="4"/>
      <c r="L131" s="4"/>
      <c r="M131" s="4"/>
      <c r="N131" s="4"/>
      <c r="O131" s="4"/>
    </row>
    <row r="132" spans="1:15" x14ac:dyDescent="0.25">
      <c r="G132" s="31"/>
    </row>
    <row r="133" spans="1:15" x14ac:dyDescent="0.25">
      <c r="A133" s="6" t="s">
        <v>13</v>
      </c>
      <c r="B133" s="4"/>
      <c r="C133" s="4"/>
      <c r="D133" s="4"/>
      <c r="E133" s="4"/>
      <c r="F133" s="4"/>
      <c r="G133" s="4"/>
      <c r="H133" s="4"/>
      <c r="I133" s="4"/>
      <c r="J133" s="4"/>
      <c r="K133" s="4"/>
      <c r="L133" s="4"/>
      <c r="M133" s="4"/>
      <c r="N133" s="4"/>
      <c r="O133" s="4"/>
    </row>
    <row r="135" spans="1:15" x14ac:dyDescent="0.25">
      <c r="A135" s="6" t="s">
        <v>13</v>
      </c>
      <c r="B135" s="4"/>
      <c r="C135" s="4"/>
      <c r="D135" s="4"/>
      <c r="E135" s="4"/>
      <c r="F135" s="4"/>
      <c r="G135" s="4"/>
      <c r="H135" s="4"/>
      <c r="I135" s="4"/>
      <c r="J135" s="4"/>
      <c r="K135" s="4"/>
      <c r="L135" s="4"/>
      <c r="M135" s="4"/>
      <c r="N135" s="4"/>
      <c r="O135" s="4"/>
    </row>
    <row r="137" spans="1:15" x14ac:dyDescent="0.25">
      <c r="A137" s="6" t="s">
        <v>13</v>
      </c>
      <c r="B137" s="4"/>
      <c r="C137" s="4"/>
      <c r="D137" s="4"/>
      <c r="E137" s="4"/>
      <c r="F137" s="4"/>
      <c r="G137" s="4"/>
      <c r="H137" s="4"/>
      <c r="I137" s="4"/>
      <c r="J137" s="4"/>
      <c r="K137" s="4"/>
      <c r="L137" s="4"/>
      <c r="M137" s="4"/>
      <c r="N137" s="4"/>
      <c r="O137" s="4"/>
    </row>
    <row r="139" spans="1:15" x14ac:dyDescent="0.25">
      <c r="A139" s="6" t="s">
        <v>13</v>
      </c>
      <c r="B139" s="4"/>
      <c r="C139" s="4"/>
      <c r="D139" s="4"/>
      <c r="E139" s="4"/>
      <c r="F139" s="4"/>
      <c r="G139" s="4"/>
      <c r="H139" s="4"/>
      <c r="I139" s="4"/>
      <c r="J139" s="4"/>
      <c r="K139" s="4"/>
      <c r="L139" s="4"/>
      <c r="M139" s="4"/>
      <c r="N139" s="4"/>
      <c r="O139" s="4"/>
    </row>
    <row r="141" spans="1:15" x14ac:dyDescent="0.25">
      <c r="C141" s="9">
        <f>SUM(C121:C139)</f>
        <v>0</v>
      </c>
      <c r="E141" s="9">
        <f>SUM(E121:E139)</f>
        <v>0</v>
      </c>
      <c r="G141" s="9">
        <f>SUM(G121:G139)</f>
        <v>0</v>
      </c>
      <c r="I141" s="9">
        <f>SUM(I121:I139)</f>
        <v>0</v>
      </c>
      <c r="K141" s="9">
        <f>SUM(K121:K139)</f>
        <v>0</v>
      </c>
      <c r="M141" s="9">
        <f>SUM(M121:M139)</f>
        <v>0</v>
      </c>
      <c r="O141" s="9">
        <f>SUM(O121:O139)</f>
        <v>0</v>
      </c>
    </row>
  </sheetData>
  <mergeCells count="1">
    <mergeCell ref="B1:N1"/>
  </mergeCells>
  <dataValidations count="1">
    <dataValidation type="list" allowBlank="1" showErrorMessage="1" errorTitle="Importante" error="Debe escribir una actividad válida." sqref="B9 H121 F9 N111 J9 L9 N9 B11 D11 F47 H9 J11 L11 N11 B13 D13 D9 H11 J13 L13 N13 B15 D15 F15 H15 J15 L15 N15 B17 D17 F17 H17 J17 L17 N17 B19 D19 F19 H19 J19 L19 N19 B21 D21 F21 H21 J21 L21 N21 B23 D23 F23 H23 J23 L23 N23 B25 D25 F25 H25 J25 L25 N25 B27 D27 F27 H27 J27 L27 N27 F13 D37 B37 H37 F39 H43 L37 B39 D39 H95 H39 J39 L39 N39 H13 D41 F41 H41 F11 L41 N41 B43 D43 F43 F37 J43 L43 N43 B45 D45 D47 H45 J45 L45 N45 B47 B41 F45 H47 J47 L47 N47 B49 D49 F49 H49 J49 L49 N49 B51 D51 F51 H51 J51 L51 N51 B53 D53 F53 H53 J53 L53 N53 B55 D55 F55 H55 J55 L55 N55 J37 B65 D69 H65 J65 L65 N65 B67 D67 B77 F71 J67 L67 N67 J41 N37 F69 H69 H67 L69 N69 B71 D71 F67 H71 J71 L71 N71 B73 D73 F73 F65 H73 L73 N73 B75 D75 F75 H75 J73 L75 N75 B69 D77 F77 H77 J77 L77 N77 B79 D79 F79 H79 J79 L79 N79 B81 D81 F81 H81 J81 L81 N81 B83 D83 F83 H83 J83 L83 N83 B93 B105 J69 D97 H105 L93 N93 J75 D93 F93 F97 J95 L95 N95 D65 D95 B95 F95 J97 L97 N97 B99 D99 F99 H97 J99 L99 N99 B101 D101 F101 H99 J101 L101 N101 B97 D103 F103 H101 J103 L103 N103 B103 D105 F105 H103 J105 L105 N105 B107 D107 F107 H107 J107 L107 N107 B109 D109 F109 H109 J109 L109 N109 B111 D111 F111 H111 J111 L111 H93 N139 B121 B125 J93 F135 J121 L121 N121 D123 F123 H123 J123 L123 N123 B123 D125 F121 F125 J125 L125 N125 B127 D127 F127 H127 J127 L127 N127 B129 D129 F129 H129 J129 L129 N129 B131 D131 F131 H131 J131 L131 N131 B133 D133 D121 H133 J133 L133 N133 B135 D135 F133 H135 J135 L135 N135 B137 D137 F137 H137 J137 L137 N137 B139 D139 F139 H139 J139 L139 H125">
      <formula1>Actividades</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O142"/>
  <sheetViews>
    <sheetView showGridLines="0" zoomScale="60" zoomScaleNormal="60" workbookViewId="0">
      <selection activeCell="J3" sqref="J3"/>
    </sheetView>
  </sheetViews>
  <sheetFormatPr baseColWidth="10" defaultRowHeight="15" x14ac:dyDescent="0.25"/>
  <cols>
    <col min="1" max="1" width="14.57031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22</v>
      </c>
      <c r="E3" s="5"/>
      <c r="H3" s="13" t="s">
        <v>47</v>
      </c>
      <c r="I3" s="29">
        <f>SUM(I5+I33+I61+I89)</f>
        <v>0</v>
      </c>
    </row>
    <row r="5" spans="1:15" ht="21" x14ac:dyDescent="0.35">
      <c r="B5" s="3"/>
      <c r="C5" s="3" t="s">
        <v>2</v>
      </c>
      <c r="D5" s="7" t="str">
        <f>'Anual 2018'!D568</f>
        <v>30 abril al 6 mayo</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E10" s="31"/>
      <c r="G10" s="31"/>
      <c r="I10" s="31"/>
      <c r="K10" s="31"/>
    </row>
    <row r="11" spans="1:15" x14ac:dyDescent="0.25">
      <c r="A11" s="6" t="s">
        <v>13</v>
      </c>
      <c r="B11" s="4"/>
      <c r="C11" s="4"/>
      <c r="D11" s="4"/>
      <c r="E11" s="4"/>
      <c r="F11" s="4"/>
      <c r="G11" s="4"/>
      <c r="H11" s="4"/>
      <c r="I11" s="4"/>
      <c r="J11" s="4"/>
      <c r="K11" s="4"/>
      <c r="L11" s="4"/>
      <c r="M11" s="4"/>
      <c r="N11" s="4"/>
      <c r="O11" s="4"/>
    </row>
    <row r="12" spans="1:15" x14ac:dyDescent="0.25">
      <c r="C12" s="31"/>
      <c r="E12" s="31"/>
      <c r="G12" s="31"/>
      <c r="I12" s="31"/>
      <c r="K12" s="31"/>
    </row>
    <row r="13" spans="1:15" x14ac:dyDescent="0.25">
      <c r="A13" s="6" t="s">
        <v>13</v>
      </c>
      <c r="B13" s="4"/>
      <c r="C13" s="4"/>
      <c r="D13" s="4"/>
      <c r="E13" s="4"/>
      <c r="F13" s="4"/>
      <c r="G13" s="4"/>
      <c r="H13" s="4"/>
      <c r="I13" s="4"/>
      <c r="J13" s="4"/>
      <c r="K13" s="4"/>
      <c r="L13" s="4"/>
      <c r="M13" s="4"/>
      <c r="N13" s="4"/>
      <c r="O13" s="4"/>
    </row>
    <row r="14" spans="1:15" x14ac:dyDescent="0.25">
      <c r="E14" s="31"/>
      <c r="G14" s="31"/>
      <c r="K14" s="31"/>
    </row>
    <row r="15" spans="1:15" x14ac:dyDescent="0.25">
      <c r="A15" s="6" t="s">
        <v>13</v>
      </c>
      <c r="B15" s="4"/>
      <c r="C15" s="4"/>
      <c r="D15" s="4"/>
      <c r="E15" s="4"/>
      <c r="F15" s="4"/>
      <c r="G15" s="4"/>
      <c r="H15" s="4"/>
      <c r="I15" s="4"/>
      <c r="J15" s="4"/>
      <c r="K15" s="4"/>
      <c r="L15" s="4"/>
      <c r="M15" s="4"/>
      <c r="N15" s="4"/>
      <c r="O15" s="4"/>
    </row>
    <row r="16" spans="1:15" x14ac:dyDescent="0.25">
      <c r="C16" s="31"/>
      <c r="E16" s="31"/>
      <c r="G16" s="31"/>
      <c r="I16" s="31"/>
    </row>
    <row r="17" spans="1:15" x14ac:dyDescent="0.25">
      <c r="A17" s="6" t="s">
        <v>13</v>
      </c>
      <c r="B17" s="4"/>
      <c r="C17" s="4"/>
      <c r="D17" s="4"/>
      <c r="E17" s="4"/>
      <c r="F17" s="4"/>
      <c r="G17" s="4"/>
      <c r="H17" s="4"/>
      <c r="I17" s="4"/>
      <c r="J17" s="4"/>
      <c r="K17" s="4"/>
      <c r="L17" s="4"/>
      <c r="M17" s="4"/>
      <c r="N17" s="4"/>
      <c r="O17" s="4"/>
    </row>
    <row r="18" spans="1:15" x14ac:dyDescent="0.25">
      <c r="C18" s="31"/>
      <c r="E18" s="31"/>
      <c r="G18" s="31"/>
      <c r="I18" s="31"/>
    </row>
    <row r="19" spans="1:15" x14ac:dyDescent="0.25">
      <c r="A19" s="6" t="s">
        <v>13</v>
      </c>
      <c r="B19" s="4"/>
      <c r="C19" s="4"/>
      <c r="D19" s="4"/>
      <c r="E19" s="4"/>
      <c r="F19" s="4"/>
      <c r="G19" s="4"/>
      <c r="H19" s="4"/>
      <c r="I19" s="4"/>
      <c r="J19" s="4"/>
      <c r="K19" s="4"/>
      <c r="L19" s="4"/>
      <c r="M19" s="4"/>
      <c r="N19" s="4"/>
      <c r="O19" s="4"/>
    </row>
    <row r="20" spans="1:15" x14ac:dyDescent="0.25">
      <c r="C20" s="31"/>
      <c r="E20" s="31"/>
      <c r="I20" s="31"/>
    </row>
    <row r="21" spans="1:15" x14ac:dyDescent="0.25">
      <c r="A21" s="6" t="s">
        <v>13</v>
      </c>
      <c r="B21" s="4"/>
      <c r="C21" s="4"/>
      <c r="D21" s="4"/>
      <c r="E21" s="4"/>
      <c r="F21" s="4"/>
      <c r="G21" s="4"/>
      <c r="H21" s="4"/>
      <c r="I21" s="4"/>
      <c r="J21" s="4"/>
      <c r="K21" s="4"/>
      <c r="L21" s="4"/>
      <c r="M21" s="4"/>
      <c r="N21" s="4"/>
      <c r="O21" s="4"/>
    </row>
    <row r="22" spans="1:15" x14ac:dyDescent="0.25">
      <c r="C22" s="31"/>
      <c r="I22" s="31"/>
    </row>
    <row r="23" spans="1:15" x14ac:dyDescent="0.25">
      <c r="A23" s="6" t="s">
        <v>13</v>
      </c>
      <c r="B23" s="4"/>
      <c r="C23" s="4"/>
      <c r="D23" s="4"/>
      <c r="E23" s="4"/>
      <c r="F23" s="4"/>
      <c r="G23" s="4"/>
      <c r="H23" s="4"/>
      <c r="I23" s="4"/>
      <c r="J23" s="4"/>
      <c r="K23" s="4"/>
      <c r="L23" s="4"/>
      <c r="M23" s="4"/>
      <c r="N23" s="4"/>
      <c r="O23" s="4"/>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9" spans="1:15" x14ac:dyDescent="0.25">
      <c r="C29" s="9">
        <f>SUM(C9:C27)</f>
        <v>0</v>
      </c>
      <c r="E29" s="9">
        <f>SUM(E9:E27)</f>
        <v>0</v>
      </c>
      <c r="G29" s="9">
        <f>SUM(G9:G27)</f>
        <v>0</v>
      </c>
      <c r="I29" s="9">
        <f>SUM(I9:I27)</f>
        <v>0</v>
      </c>
      <c r="K29" s="9">
        <f>SUM(K9:K27)</f>
        <v>0</v>
      </c>
      <c r="M29" s="9">
        <f>SUM(M9:M27)</f>
        <v>0</v>
      </c>
      <c r="O29" s="9">
        <f>SUM(O9:O27)</f>
        <v>0</v>
      </c>
    </row>
    <row r="31" spans="1:15" ht="21" x14ac:dyDescent="0.35">
      <c r="B31" s="3"/>
      <c r="C31" s="3" t="s">
        <v>1</v>
      </c>
      <c r="D31" s="7" t="s">
        <v>22</v>
      </c>
      <c r="E31" s="5"/>
    </row>
    <row r="33" spans="1:15" ht="21" x14ac:dyDescent="0.35">
      <c r="B33" s="3"/>
      <c r="C33" s="3" t="s">
        <v>2</v>
      </c>
      <c r="D33" s="7" t="str">
        <f>'Anual 2018'!D596</f>
        <v>7 al 13</v>
      </c>
      <c r="E33" s="5"/>
      <c r="H33" s="10" t="s">
        <v>14</v>
      </c>
      <c r="I33" s="28">
        <f>C57+E57+G57+I57+K57+M57+O57</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8" spans="1:15" x14ac:dyDescent="0.25">
      <c r="C38" s="31"/>
      <c r="E38" s="31"/>
      <c r="G38" s="31"/>
      <c r="I38" s="31"/>
    </row>
    <row r="39" spans="1:15" x14ac:dyDescent="0.25">
      <c r="A39" s="6" t="s">
        <v>13</v>
      </c>
      <c r="B39" s="4"/>
      <c r="C39" s="4"/>
      <c r="D39" s="4"/>
      <c r="E39" s="4"/>
      <c r="F39" s="4"/>
      <c r="G39" s="4"/>
      <c r="H39" s="4"/>
      <c r="I39" s="4"/>
      <c r="J39" s="4"/>
      <c r="K39" s="4"/>
      <c r="L39" s="4"/>
      <c r="M39" s="4"/>
      <c r="N39" s="4"/>
      <c r="O39" s="4"/>
    </row>
    <row r="40" spans="1:15" x14ac:dyDescent="0.25">
      <c r="C40" s="31"/>
      <c r="E40" s="31"/>
      <c r="G40" s="31"/>
      <c r="I40" s="31"/>
      <c r="K40" s="31"/>
    </row>
    <row r="41" spans="1:15" x14ac:dyDescent="0.25">
      <c r="A41" s="6" t="s">
        <v>13</v>
      </c>
      <c r="B41" s="4"/>
      <c r="C41" s="4"/>
      <c r="D41" s="4"/>
      <c r="E41" s="4"/>
      <c r="F41" s="4"/>
      <c r="G41" s="4"/>
      <c r="H41" s="4"/>
      <c r="I41" s="4"/>
      <c r="J41" s="4"/>
      <c r="K41" s="4"/>
      <c r="L41" s="4"/>
      <c r="M41" s="4"/>
      <c r="N41" s="4"/>
      <c r="O41" s="4"/>
    </row>
    <row r="42" spans="1:15" x14ac:dyDescent="0.25">
      <c r="E42" s="31"/>
      <c r="G42" s="31"/>
      <c r="I42" s="31"/>
      <c r="K42" s="31"/>
    </row>
    <row r="43" spans="1:15" x14ac:dyDescent="0.25">
      <c r="A43" s="6" t="s">
        <v>13</v>
      </c>
      <c r="B43" s="4"/>
      <c r="C43" s="4"/>
      <c r="D43" s="4"/>
      <c r="E43" s="4"/>
      <c r="F43" s="4"/>
      <c r="G43" s="4"/>
      <c r="H43" s="4"/>
      <c r="I43" s="4"/>
      <c r="J43" s="4"/>
      <c r="K43" s="4"/>
      <c r="L43" s="4"/>
      <c r="M43" s="4"/>
      <c r="N43" s="4"/>
      <c r="O43" s="4"/>
    </row>
    <row r="44" spans="1:15" x14ac:dyDescent="0.25">
      <c r="E44" s="31"/>
      <c r="G44" s="31"/>
      <c r="I44" s="31"/>
      <c r="K44" s="31"/>
    </row>
    <row r="45" spans="1:15" x14ac:dyDescent="0.25">
      <c r="A45" s="6" t="s">
        <v>13</v>
      </c>
      <c r="B45" s="4"/>
      <c r="C45" s="4"/>
      <c r="D45" s="4"/>
      <c r="E45" s="4"/>
      <c r="F45" s="4"/>
      <c r="G45" s="4"/>
      <c r="H45" s="4"/>
      <c r="I45" s="4"/>
      <c r="J45" s="4"/>
      <c r="K45" s="4"/>
      <c r="L45" s="4"/>
      <c r="M45" s="4"/>
      <c r="N45" s="4"/>
      <c r="O45" s="4"/>
    </row>
    <row r="46" spans="1:15" x14ac:dyDescent="0.25">
      <c r="G46" s="31"/>
      <c r="I46" s="31"/>
      <c r="K46" s="31"/>
    </row>
    <row r="47" spans="1:15" x14ac:dyDescent="0.25">
      <c r="A47" s="6" t="s">
        <v>13</v>
      </c>
      <c r="B47" s="4"/>
      <c r="C47" s="4"/>
      <c r="D47" s="4"/>
      <c r="E47" s="4"/>
      <c r="F47" s="4"/>
      <c r="G47" s="4"/>
      <c r="H47" s="4"/>
      <c r="I47" s="4"/>
      <c r="J47" s="4"/>
      <c r="K47" s="4"/>
      <c r="L47" s="4"/>
      <c r="M47" s="4"/>
      <c r="N47" s="4"/>
      <c r="O47" s="4"/>
    </row>
    <row r="48" spans="1:15" x14ac:dyDescent="0.25">
      <c r="E48" s="31"/>
      <c r="G48" s="31"/>
    </row>
    <row r="49" spans="1:15" x14ac:dyDescent="0.25">
      <c r="A49" s="6" t="s">
        <v>13</v>
      </c>
      <c r="B49" s="4"/>
      <c r="C49" s="4"/>
      <c r="D49" s="4"/>
      <c r="E49" s="4"/>
      <c r="F49" s="4"/>
      <c r="G49" s="4"/>
      <c r="H49" s="4"/>
      <c r="I49" s="4"/>
      <c r="J49" s="4"/>
      <c r="K49" s="4"/>
      <c r="L49" s="4"/>
      <c r="M49" s="4"/>
      <c r="N49" s="4"/>
      <c r="O49" s="4"/>
    </row>
    <row r="50" spans="1:15" x14ac:dyDescent="0.25">
      <c r="I50" s="31"/>
    </row>
    <row r="51" spans="1:15" x14ac:dyDescent="0.25">
      <c r="A51" s="6" t="s">
        <v>13</v>
      </c>
      <c r="B51" s="4"/>
      <c r="C51" s="4"/>
      <c r="D51" s="4"/>
      <c r="E51" s="4"/>
      <c r="F51" s="4"/>
      <c r="G51" s="4"/>
      <c r="H51" s="4"/>
      <c r="I51" s="4"/>
      <c r="J51" s="4"/>
      <c r="K51" s="4"/>
      <c r="L51" s="4"/>
      <c r="M51" s="4"/>
      <c r="N51" s="4"/>
      <c r="O51" s="4"/>
    </row>
    <row r="53" spans="1:15" x14ac:dyDescent="0.25">
      <c r="A53" s="6" t="s">
        <v>13</v>
      </c>
      <c r="B53" s="4"/>
      <c r="C53" s="4"/>
      <c r="D53" s="4"/>
      <c r="E53" s="4"/>
      <c r="F53" s="4"/>
      <c r="G53" s="4"/>
      <c r="H53" s="4"/>
      <c r="I53" s="4"/>
      <c r="J53" s="4"/>
      <c r="K53" s="4"/>
      <c r="L53" s="4"/>
      <c r="M53" s="4"/>
      <c r="N53" s="4"/>
      <c r="O53" s="4"/>
    </row>
    <row r="55" spans="1:15" x14ac:dyDescent="0.25">
      <c r="A55" s="6" t="s">
        <v>13</v>
      </c>
      <c r="B55" s="4"/>
      <c r="C55" s="4"/>
      <c r="D55" s="4"/>
      <c r="E55" s="4"/>
      <c r="F55" s="4"/>
      <c r="G55" s="4"/>
      <c r="H55" s="4"/>
      <c r="I55" s="4"/>
      <c r="J55" s="4"/>
      <c r="K55" s="4"/>
      <c r="L55" s="4"/>
      <c r="M55" s="4"/>
      <c r="N55" s="4"/>
      <c r="O55" s="4"/>
    </row>
    <row r="57" spans="1:15" x14ac:dyDescent="0.25">
      <c r="C57" s="9">
        <f>SUM(C37:C55)</f>
        <v>0</v>
      </c>
      <c r="E57" s="9">
        <f>SUM(E37:E55)</f>
        <v>0</v>
      </c>
      <c r="G57" s="9">
        <f>SUM(G37:G55)</f>
        <v>0</v>
      </c>
      <c r="I57" s="9">
        <f>SUM(I37:I55)</f>
        <v>0</v>
      </c>
      <c r="J57" s="9"/>
      <c r="K57" s="9">
        <f>SUM(K37:K55)</f>
        <v>0</v>
      </c>
      <c r="M57" s="9">
        <f>SUM(M37:M55)</f>
        <v>0</v>
      </c>
      <c r="O57" s="9">
        <f>SUM(O37:O55)</f>
        <v>0</v>
      </c>
    </row>
    <row r="59" spans="1:15" ht="21" x14ac:dyDescent="0.35">
      <c r="B59" s="3"/>
      <c r="C59" s="3" t="s">
        <v>1</v>
      </c>
      <c r="D59" s="7" t="s">
        <v>22</v>
      </c>
      <c r="E59" s="5"/>
    </row>
    <row r="61" spans="1:15" ht="21" x14ac:dyDescent="0.35">
      <c r="B61" s="3"/>
      <c r="C61" s="3" t="s">
        <v>2</v>
      </c>
      <c r="D61" s="7" t="str">
        <f>'Anual 2018'!D624</f>
        <v>14 a 20</v>
      </c>
      <c r="E61" s="5"/>
      <c r="H61" s="10" t="s">
        <v>14</v>
      </c>
      <c r="I61" s="28">
        <f>C85+E85+G85+I85+K85+M85+O85</f>
        <v>0</v>
      </c>
    </row>
    <row r="63" spans="1:15" ht="18.75" x14ac:dyDescent="0.25">
      <c r="B63" s="1" t="s">
        <v>3</v>
      </c>
      <c r="C63" s="8" t="s">
        <v>12</v>
      </c>
      <c r="D63" s="1" t="s">
        <v>4</v>
      </c>
      <c r="E63" s="8" t="s">
        <v>12</v>
      </c>
      <c r="F63" s="1" t="s">
        <v>5</v>
      </c>
      <c r="G63" s="8" t="s">
        <v>12</v>
      </c>
      <c r="H63" s="1" t="s">
        <v>6</v>
      </c>
      <c r="I63" s="8" t="s">
        <v>12</v>
      </c>
      <c r="J63" s="1" t="s">
        <v>7</v>
      </c>
      <c r="K63" s="8" t="s">
        <v>12</v>
      </c>
      <c r="L63" s="1" t="s">
        <v>8</v>
      </c>
      <c r="M63" s="8" t="s">
        <v>12</v>
      </c>
      <c r="N63" s="1" t="s">
        <v>9</v>
      </c>
      <c r="O63" s="8" t="s">
        <v>12</v>
      </c>
    </row>
    <row r="65" spans="1:15" x14ac:dyDescent="0.25">
      <c r="A65" s="6" t="s">
        <v>13</v>
      </c>
      <c r="B65" s="4"/>
      <c r="C65" s="4"/>
      <c r="D65" s="4"/>
      <c r="E65" s="4"/>
      <c r="F65" s="4"/>
      <c r="G65" s="4"/>
      <c r="H65" s="4"/>
      <c r="I65" s="4"/>
      <c r="J65" s="4"/>
      <c r="K65" s="4"/>
      <c r="L65" s="4"/>
      <c r="M65" s="4"/>
      <c r="N65" s="4"/>
      <c r="O65" s="4"/>
    </row>
    <row r="66" spans="1:15" x14ac:dyDescent="0.25">
      <c r="C66" s="31"/>
      <c r="E66" s="31"/>
      <c r="G66" s="31"/>
      <c r="I66" s="31"/>
      <c r="K66" s="31"/>
      <c r="M66" s="31"/>
    </row>
    <row r="67" spans="1:15" x14ac:dyDescent="0.25">
      <c r="A67" s="6" t="s">
        <v>13</v>
      </c>
      <c r="B67" s="4"/>
      <c r="C67" s="4"/>
      <c r="D67" s="4"/>
      <c r="E67" s="4"/>
      <c r="F67" s="4"/>
      <c r="G67" s="4"/>
      <c r="H67" s="4"/>
      <c r="I67" s="4"/>
      <c r="J67" s="4"/>
      <c r="K67" s="4"/>
      <c r="L67" s="4"/>
      <c r="M67" s="4"/>
      <c r="N67" s="4"/>
      <c r="O67" s="4"/>
    </row>
    <row r="68" spans="1:15" x14ac:dyDescent="0.25">
      <c r="C68" s="31"/>
      <c r="G68" s="31"/>
      <c r="I68" s="31"/>
      <c r="K68" s="31"/>
    </row>
    <row r="69" spans="1:15" x14ac:dyDescent="0.25">
      <c r="A69" s="6" t="s">
        <v>13</v>
      </c>
      <c r="B69" s="4"/>
      <c r="C69" s="4"/>
      <c r="D69" s="4"/>
      <c r="E69" s="4"/>
      <c r="F69" s="4"/>
      <c r="G69" s="4"/>
      <c r="H69" s="4"/>
      <c r="I69" s="4"/>
      <c r="J69" s="4"/>
      <c r="K69" s="4"/>
      <c r="L69" s="4"/>
      <c r="M69" s="4"/>
      <c r="N69" s="4"/>
      <c r="O69" s="4"/>
    </row>
    <row r="70" spans="1:15" x14ac:dyDescent="0.25">
      <c r="C70" s="31"/>
      <c r="E70" s="31"/>
      <c r="G70" s="31"/>
      <c r="I70" s="31"/>
      <c r="K70" s="31"/>
    </row>
    <row r="71" spans="1:15" x14ac:dyDescent="0.25">
      <c r="A71" s="6" t="s">
        <v>13</v>
      </c>
      <c r="B71" s="4"/>
      <c r="C71" s="4"/>
      <c r="D71" s="4"/>
      <c r="E71" s="4"/>
      <c r="F71" s="4"/>
      <c r="G71" s="4"/>
      <c r="H71" s="4"/>
      <c r="I71" s="4"/>
      <c r="J71" s="4"/>
      <c r="K71" s="4"/>
      <c r="L71" s="4"/>
      <c r="M71" s="4"/>
      <c r="N71" s="4"/>
      <c r="O71" s="4"/>
    </row>
    <row r="72" spans="1:15" x14ac:dyDescent="0.25">
      <c r="C72" s="31"/>
      <c r="E72" s="31"/>
      <c r="G72" s="31"/>
      <c r="I72" s="31"/>
      <c r="K72" s="31"/>
    </row>
    <row r="73" spans="1:15" x14ac:dyDescent="0.25">
      <c r="A73" s="6" t="s">
        <v>13</v>
      </c>
      <c r="B73" s="4"/>
      <c r="C73" s="4"/>
      <c r="D73" s="4"/>
      <c r="E73" s="4"/>
      <c r="F73" s="4"/>
      <c r="G73" s="4"/>
      <c r="H73" s="4"/>
      <c r="I73" s="4"/>
      <c r="J73" s="4"/>
      <c r="K73" s="4"/>
      <c r="L73" s="4"/>
      <c r="M73" s="4"/>
      <c r="N73" s="4"/>
      <c r="O73" s="4"/>
    </row>
    <row r="74" spans="1:15" x14ac:dyDescent="0.25">
      <c r="C74" s="31"/>
      <c r="E74" s="31"/>
    </row>
    <row r="75" spans="1:15" x14ac:dyDescent="0.25">
      <c r="A75" s="6" t="s">
        <v>13</v>
      </c>
      <c r="B75" s="4"/>
      <c r="C75" s="4"/>
      <c r="D75" s="4"/>
      <c r="E75" s="4"/>
      <c r="F75" s="4"/>
      <c r="G75" s="4"/>
      <c r="H75" s="4"/>
      <c r="I75" s="4"/>
      <c r="J75" s="4"/>
      <c r="K75" s="4"/>
      <c r="L75" s="4"/>
      <c r="M75" s="4"/>
      <c r="N75" s="4"/>
      <c r="O75" s="4"/>
    </row>
    <row r="76" spans="1:15" x14ac:dyDescent="0.25">
      <c r="C76" s="31"/>
      <c r="E76" s="31"/>
    </row>
    <row r="77" spans="1:15" x14ac:dyDescent="0.25">
      <c r="A77" s="6" t="s">
        <v>13</v>
      </c>
      <c r="B77" s="4"/>
      <c r="C77" s="4"/>
      <c r="D77" s="4"/>
      <c r="E77" s="4"/>
      <c r="F77" s="4"/>
      <c r="G77" s="4"/>
      <c r="H77" s="4"/>
      <c r="I77" s="4"/>
      <c r="J77" s="4"/>
      <c r="K77" s="4"/>
      <c r="L77" s="4"/>
      <c r="M77" s="4"/>
      <c r="N77" s="4"/>
      <c r="O77" s="4"/>
    </row>
    <row r="79" spans="1:15" x14ac:dyDescent="0.25">
      <c r="A79" s="6" t="s">
        <v>13</v>
      </c>
      <c r="B79" s="4"/>
      <c r="C79" s="4"/>
      <c r="D79" s="4"/>
      <c r="E79" s="4"/>
      <c r="F79" s="4"/>
      <c r="G79" s="4"/>
      <c r="H79" s="4"/>
      <c r="I79" s="4"/>
      <c r="J79" s="4"/>
      <c r="K79" s="4"/>
      <c r="L79" s="4"/>
      <c r="M79" s="4"/>
      <c r="N79" s="4"/>
      <c r="O79" s="4"/>
    </row>
    <row r="80" spans="1:15" x14ac:dyDescent="0.25">
      <c r="C80" s="31"/>
    </row>
    <row r="81" spans="1:15" x14ac:dyDescent="0.25">
      <c r="A81" s="6" t="s">
        <v>13</v>
      </c>
      <c r="B81" s="4"/>
      <c r="C81" s="4"/>
      <c r="D81" s="4"/>
      <c r="E81" s="4"/>
      <c r="F81" s="4"/>
      <c r="G81" s="4"/>
      <c r="H81" s="4"/>
      <c r="I81" s="4"/>
      <c r="J81" s="4"/>
      <c r="K81" s="4"/>
      <c r="L81" s="4"/>
      <c r="M81" s="4"/>
      <c r="N81" s="4"/>
      <c r="O81" s="4"/>
    </row>
    <row r="82" spans="1:15" x14ac:dyDescent="0.25">
      <c r="C82" s="31"/>
    </row>
    <row r="83" spans="1:15" x14ac:dyDescent="0.25">
      <c r="A83" s="6" t="s">
        <v>13</v>
      </c>
      <c r="B83" s="4"/>
      <c r="C83" s="4"/>
      <c r="D83" s="4"/>
      <c r="E83" s="4"/>
      <c r="F83" s="4"/>
      <c r="G83" s="4"/>
      <c r="H83" s="4"/>
      <c r="I83" s="4"/>
      <c r="J83" s="4"/>
      <c r="K83" s="4"/>
      <c r="L83" s="4"/>
      <c r="M83" s="4"/>
      <c r="N83" s="4"/>
      <c r="O83" s="4"/>
    </row>
    <row r="85" spans="1:15" x14ac:dyDescent="0.25">
      <c r="C85" s="9">
        <f>SUM(C65:C83)</f>
        <v>0</v>
      </c>
      <c r="E85" s="9">
        <f>SUM(E65:E83)</f>
        <v>0</v>
      </c>
      <c r="G85" s="9">
        <f>SUM(G65:G83)</f>
        <v>0</v>
      </c>
      <c r="I85" s="9">
        <f>SUM(I65:I83)</f>
        <v>0</v>
      </c>
      <c r="K85" s="9">
        <f>SUM(K65:K83)</f>
        <v>0</v>
      </c>
      <c r="M85" s="9">
        <f>SUM(M65:M83)</f>
        <v>0</v>
      </c>
      <c r="O85" s="9">
        <f>SUM(O65:O83)</f>
        <v>0</v>
      </c>
    </row>
    <row r="87" spans="1:15" ht="21" x14ac:dyDescent="0.35">
      <c r="B87" s="3"/>
      <c r="C87" s="3" t="s">
        <v>1</v>
      </c>
      <c r="D87" s="7" t="s">
        <v>22</v>
      </c>
      <c r="E87" s="5"/>
    </row>
    <row r="89" spans="1:15" ht="21" x14ac:dyDescent="0.35">
      <c r="B89" s="3"/>
      <c r="C89" s="3" t="s">
        <v>2</v>
      </c>
      <c r="D89" s="7" t="str">
        <f>'Anual 2018'!D652</f>
        <v>21 al 27</v>
      </c>
      <c r="E89" s="5"/>
      <c r="H89" s="10" t="s">
        <v>14</v>
      </c>
      <c r="I89" s="28">
        <f>C113+E113+G113+I113+K113+M113+O113</f>
        <v>0</v>
      </c>
    </row>
    <row r="91" spans="1:15" ht="18.75" x14ac:dyDescent="0.25">
      <c r="B91" s="1" t="s">
        <v>3</v>
      </c>
      <c r="C91" s="8" t="s">
        <v>12</v>
      </c>
      <c r="D91" s="1" t="s">
        <v>4</v>
      </c>
      <c r="E91" s="8" t="s">
        <v>12</v>
      </c>
      <c r="F91" s="1" t="s">
        <v>5</v>
      </c>
      <c r="G91" s="8" t="s">
        <v>12</v>
      </c>
      <c r="H91" s="1" t="s">
        <v>6</v>
      </c>
      <c r="I91" s="8" t="s">
        <v>12</v>
      </c>
      <c r="J91" s="1" t="s">
        <v>7</v>
      </c>
      <c r="K91" s="8" t="s">
        <v>12</v>
      </c>
      <c r="L91" s="1" t="s">
        <v>8</v>
      </c>
      <c r="M91" s="8" t="s">
        <v>12</v>
      </c>
      <c r="N91" s="1" t="s">
        <v>9</v>
      </c>
      <c r="O91" s="8" t="s">
        <v>12</v>
      </c>
    </row>
    <row r="93" spans="1:15" x14ac:dyDescent="0.25">
      <c r="A93" s="6" t="s">
        <v>13</v>
      </c>
      <c r="B93" s="4"/>
      <c r="C93" s="4"/>
      <c r="D93" s="4"/>
      <c r="E93" s="4"/>
      <c r="F93" s="4"/>
      <c r="G93" s="4"/>
      <c r="H93" s="4"/>
      <c r="I93" s="4"/>
      <c r="J93" s="4"/>
      <c r="K93" s="4"/>
      <c r="L93" s="4"/>
      <c r="M93" s="4"/>
      <c r="N93" s="4"/>
      <c r="O93" s="4"/>
    </row>
    <row r="94" spans="1:15" x14ac:dyDescent="0.25">
      <c r="E94" s="31"/>
      <c r="G94" s="31"/>
      <c r="I94" s="31"/>
      <c r="K94" s="31"/>
    </row>
    <row r="95" spans="1:15" x14ac:dyDescent="0.25">
      <c r="A95" s="6" t="s">
        <v>13</v>
      </c>
      <c r="B95" s="4"/>
      <c r="C95" s="4"/>
      <c r="D95" s="4"/>
      <c r="E95" s="4"/>
      <c r="F95" s="4"/>
      <c r="G95" s="4"/>
      <c r="H95" s="4"/>
      <c r="I95" s="4"/>
      <c r="J95" s="4"/>
      <c r="K95" s="4"/>
      <c r="L95" s="4"/>
      <c r="M95" s="4"/>
      <c r="N95" s="4"/>
      <c r="O95" s="4"/>
    </row>
    <row r="96" spans="1:15" x14ac:dyDescent="0.25">
      <c r="C96" s="31"/>
      <c r="E96" s="31"/>
      <c r="G96" s="31"/>
      <c r="I96" s="31"/>
      <c r="K96" s="31"/>
      <c r="M96" s="31"/>
    </row>
    <row r="97" spans="1:15" x14ac:dyDescent="0.25">
      <c r="A97" s="6" t="s">
        <v>13</v>
      </c>
      <c r="B97" s="4"/>
      <c r="C97" s="4"/>
      <c r="D97" s="4"/>
      <c r="E97" s="4"/>
      <c r="F97" s="4"/>
      <c r="G97" s="4"/>
      <c r="H97" s="4"/>
      <c r="I97" s="4"/>
      <c r="J97" s="4"/>
      <c r="K97" s="4"/>
      <c r="L97" s="4"/>
      <c r="M97" s="4"/>
      <c r="N97" s="4"/>
      <c r="O97" s="4"/>
    </row>
    <row r="98" spans="1:15" x14ac:dyDescent="0.25">
      <c r="C98" s="31"/>
      <c r="E98" s="31"/>
      <c r="G98" s="31"/>
      <c r="I98" s="31"/>
    </row>
    <row r="99" spans="1:15" x14ac:dyDescent="0.25">
      <c r="A99" s="6" t="s">
        <v>13</v>
      </c>
      <c r="B99" s="4"/>
      <c r="C99" s="4"/>
      <c r="D99" s="4"/>
      <c r="E99" s="4"/>
      <c r="F99" s="4"/>
      <c r="G99" s="4"/>
      <c r="H99" s="4"/>
      <c r="I99" s="4"/>
      <c r="J99" s="4"/>
      <c r="K99" s="4"/>
      <c r="L99" s="4"/>
      <c r="M99" s="4"/>
      <c r="N99" s="4"/>
      <c r="O99" s="4"/>
    </row>
    <row r="100" spans="1:15" x14ac:dyDescent="0.25">
      <c r="C100" s="31"/>
      <c r="E100" s="31"/>
      <c r="G100" s="31"/>
      <c r="I100" s="31"/>
    </row>
    <row r="101" spans="1:15" x14ac:dyDescent="0.25">
      <c r="A101" s="6" t="s">
        <v>13</v>
      </c>
      <c r="B101" s="4"/>
      <c r="C101" s="4"/>
      <c r="D101" s="4"/>
      <c r="E101" s="4"/>
      <c r="F101" s="4"/>
      <c r="G101" s="4"/>
      <c r="H101" s="4"/>
      <c r="I101" s="4"/>
      <c r="J101" s="4"/>
      <c r="K101" s="4"/>
      <c r="L101" s="4"/>
      <c r="M101" s="4"/>
      <c r="N101" s="4"/>
      <c r="O101" s="4"/>
    </row>
    <row r="102" spans="1:15" x14ac:dyDescent="0.25">
      <c r="C102" s="31"/>
      <c r="I102" s="31"/>
    </row>
    <row r="103" spans="1:15" x14ac:dyDescent="0.25">
      <c r="A103" s="6" t="s">
        <v>13</v>
      </c>
      <c r="B103" s="4"/>
      <c r="C103" s="4"/>
      <c r="D103" s="4"/>
      <c r="E103" s="4"/>
      <c r="F103" s="4"/>
      <c r="G103" s="4"/>
      <c r="H103" s="4"/>
      <c r="I103" s="4"/>
      <c r="J103" s="4"/>
      <c r="K103" s="4"/>
      <c r="L103" s="4"/>
      <c r="M103" s="4"/>
      <c r="N103" s="4"/>
      <c r="O103" s="4"/>
    </row>
    <row r="104" spans="1:15" x14ac:dyDescent="0.25">
      <c r="C104" s="31"/>
      <c r="I104" s="31"/>
    </row>
    <row r="105" spans="1:15" x14ac:dyDescent="0.25">
      <c r="A105" s="6" t="s">
        <v>13</v>
      </c>
      <c r="B105" s="4"/>
      <c r="C105" s="4"/>
      <c r="D105" s="4"/>
      <c r="E105" s="4"/>
      <c r="F105" s="4"/>
      <c r="G105" s="4"/>
      <c r="H105" s="4"/>
      <c r="I105" s="4"/>
      <c r="J105" s="4"/>
      <c r="K105" s="4"/>
      <c r="L105" s="4"/>
      <c r="M105" s="4"/>
      <c r="N105" s="4"/>
      <c r="O105" s="4"/>
    </row>
    <row r="107" spans="1:15" x14ac:dyDescent="0.25">
      <c r="A107" s="6" t="s">
        <v>13</v>
      </c>
      <c r="B107" s="4"/>
      <c r="C107" s="4"/>
      <c r="D107" s="4"/>
      <c r="E107" s="4"/>
      <c r="F107" s="4"/>
      <c r="G107" s="4"/>
      <c r="H107" s="4"/>
      <c r="I107" s="4"/>
      <c r="J107" s="4"/>
      <c r="K107" s="4"/>
      <c r="L107" s="4"/>
      <c r="M107" s="4"/>
      <c r="N107" s="4"/>
      <c r="O107" s="4"/>
    </row>
    <row r="109" spans="1:15" x14ac:dyDescent="0.25">
      <c r="A109" s="6" t="s">
        <v>13</v>
      </c>
      <c r="B109" s="4"/>
      <c r="C109" s="4"/>
      <c r="D109" s="4"/>
      <c r="E109" s="4"/>
      <c r="F109" s="4"/>
      <c r="G109" s="4"/>
      <c r="H109" s="4"/>
      <c r="I109" s="4"/>
      <c r="J109" s="4"/>
      <c r="K109" s="4"/>
      <c r="L109" s="4"/>
      <c r="M109" s="4"/>
      <c r="N109" s="4"/>
      <c r="O109" s="4"/>
    </row>
    <row r="111" spans="1:15" x14ac:dyDescent="0.25">
      <c r="A111" s="6" t="s">
        <v>13</v>
      </c>
      <c r="B111" s="4"/>
      <c r="C111" s="4"/>
      <c r="D111" s="4"/>
      <c r="E111" s="4"/>
      <c r="F111" s="4"/>
      <c r="G111" s="4"/>
      <c r="H111" s="4"/>
      <c r="I111" s="4"/>
      <c r="J111" s="4"/>
      <c r="K111" s="4"/>
      <c r="L111" s="4"/>
      <c r="M111" s="4"/>
      <c r="N111" s="4"/>
      <c r="O111" s="4"/>
    </row>
    <row r="113" spans="1:15" x14ac:dyDescent="0.25">
      <c r="C113" s="9">
        <f>SUM(C93:C111)</f>
        <v>0</v>
      </c>
      <c r="E113" s="9">
        <f>SUM(E93:E111)</f>
        <v>0</v>
      </c>
      <c r="G113" s="9">
        <f>SUM(G93:G111)</f>
        <v>0</v>
      </c>
      <c r="I113" s="9">
        <f>SUM(I93:I111)</f>
        <v>0</v>
      </c>
      <c r="K113" s="9">
        <f>SUM(K93:K111)</f>
        <v>0</v>
      </c>
      <c r="M113" s="9">
        <f>SUM(M93:M111)</f>
        <v>0</v>
      </c>
      <c r="O113" s="9">
        <f>SUM(O93:O111)</f>
        <v>0</v>
      </c>
    </row>
    <row r="115" spans="1:15" ht="21" x14ac:dyDescent="0.35">
      <c r="B115" s="3"/>
      <c r="C115" s="3" t="s">
        <v>1</v>
      </c>
      <c r="D115" s="7" t="s">
        <v>22</v>
      </c>
      <c r="E115" s="5"/>
    </row>
    <row r="117" spans="1:15" ht="21" x14ac:dyDescent="0.35">
      <c r="B117" s="3"/>
      <c r="C117" s="3" t="s">
        <v>2</v>
      </c>
      <c r="D117" s="7" t="str">
        <f>'Anual 2018'!D680</f>
        <v>28 al 31</v>
      </c>
      <c r="E117" s="5"/>
      <c r="H117" s="10" t="s">
        <v>14</v>
      </c>
      <c r="I117" s="28">
        <f>C141+E141+G141+I141+K141+M141+O141</f>
        <v>0</v>
      </c>
    </row>
    <row r="119" spans="1:15" ht="18.75" x14ac:dyDescent="0.25">
      <c r="B119" s="1" t="s">
        <v>3</v>
      </c>
      <c r="C119" s="8" t="s">
        <v>12</v>
      </c>
      <c r="D119" s="1" t="s">
        <v>4</v>
      </c>
      <c r="E119" s="8" t="s">
        <v>12</v>
      </c>
      <c r="F119" s="1" t="s">
        <v>5</v>
      </c>
      <c r="G119" s="8" t="s">
        <v>12</v>
      </c>
      <c r="H119" s="1" t="s">
        <v>6</v>
      </c>
      <c r="I119" s="8" t="s">
        <v>12</v>
      </c>
      <c r="J119" s="1" t="s">
        <v>7</v>
      </c>
      <c r="K119" s="8" t="s">
        <v>12</v>
      </c>
      <c r="L119" s="1" t="s">
        <v>8</v>
      </c>
      <c r="M119" s="8" t="s">
        <v>12</v>
      </c>
      <c r="N119" s="1" t="s">
        <v>9</v>
      </c>
      <c r="O119" s="8" t="s">
        <v>12</v>
      </c>
    </row>
    <row r="121" spans="1:15" x14ac:dyDescent="0.25">
      <c r="A121" s="6" t="s">
        <v>13</v>
      </c>
      <c r="B121" s="4"/>
      <c r="C121" s="4"/>
      <c r="D121" s="4"/>
      <c r="E121" s="4"/>
      <c r="F121" s="4"/>
      <c r="G121" s="4"/>
      <c r="H121" s="4"/>
      <c r="I121" s="4"/>
      <c r="J121" s="4"/>
      <c r="K121" s="4"/>
      <c r="L121" s="4"/>
      <c r="M121" s="4"/>
      <c r="N121" s="4"/>
      <c r="O121" s="4"/>
    </row>
    <row r="122" spans="1:15" x14ac:dyDescent="0.25">
      <c r="K122" s="31"/>
    </row>
    <row r="123" spans="1:15" x14ac:dyDescent="0.25">
      <c r="A123" s="6" t="s">
        <v>13</v>
      </c>
      <c r="B123" s="4"/>
      <c r="C123" s="4"/>
      <c r="D123" s="4"/>
      <c r="E123" s="4"/>
      <c r="F123" s="4"/>
      <c r="G123" s="4"/>
      <c r="H123" s="4"/>
      <c r="I123" s="4"/>
      <c r="J123" s="4"/>
      <c r="K123" s="4"/>
      <c r="L123" s="4"/>
      <c r="M123" s="4"/>
      <c r="N123" s="4"/>
      <c r="O123" s="4"/>
    </row>
    <row r="124" spans="1:15" x14ac:dyDescent="0.25">
      <c r="C124" s="31"/>
      <c r="E124" s="31"/>
      <c r="G124" s="31"/>
      <c r="I124" s="31"/>
      <c r="K124" s="31"/>
    </row>
    <row r="125" spans="1:15" x14ac:dyDescent="0.25">
      <c r="A125" s="6" t="s">
        <v>13</v>
      </c>
      <c r="B125" s="4"/>
      <c r="C125" s="4"/>
      <c r="D125" s="4"/>
      <c r="E125" s="4"/>
      <c r="F125" s="4"/>
      <c r="G125" s="4"/>
      <c r="H125" s="4"/>
      <c r="I125" s="4"/>
      <c r="J125" s="4"/>
      <c r="K125" s="4"/>
      <c r="L125" s="4"/>
      <c r="M125" s="4"/>
      <c r="N125" s="4"/>
      <c r="O125" s="4"/>
    </row>
    <row r="126" spans="1:15" x14ac:dyDescent="0.25">
      <c r="C126" s="31"/>
      <c r="E126" s="31"/>
      <c r="I126" s="31"/>
      <c r="K126" s="31"/>
    </row>
    <row r="127" spans="1:15" x14ac:dyDescent="0.25">
      <c r="A127" s="6" t="s">
        <v>13</v>
      </c>
      <c r="B127" s="4"/>
      <c r="C127" s="4"/>
      <c r="D127" s="4"/>
      <c r="E127" s="4"/>
      <c r="F127" s="4"/>
      <c r="G127" s="4"/>
      <c r="H127" s="4"/>
      <c r="I127" s="4"/>
      <c r="J127" s="4"/>
      <c r="K127" s="4"/>
      <c r="L127" s="4"/>
      <c r="M127" s="4"/>
      <c r="N127" s="4"/>
      <c r="O127" s="4"/>
    </row>
    <row r="128" spans="1:15" x14ac:dyDescent="0.25">
      <c r="C128" s="31"/>
      <c r="E128" s="31"/>
      <c r="G128" s="31"/>
      <c r="I128" s="31"/>
      <c r="K128" s="31"/>
    </row>
    <row r="129" spans="1:15" x14ac:dyDescent="0.25">
      <c r="A129" s="6" t="s">
        <v>13</v>
      </c>
      <c r="B129" s="4"/>
      <c r="C129" s="4"/>
      <c r="D129" s="4"/>
      <c r="E129" s="4"/>
      <c r="F129" s="4"/>
      <c r="G129" s="4"/>
      <c r="H129" s="4"/>
      <c r="I129" s="4"/>
      <c r="J129" s="4"/>
      <c r="K129" s="4"/>
      <c r="L129" s="4"/>
      <c r="M129" s="4"/>
      <c r="N129" s="4"/>
      <c r="O129" s="4"/>
    </row>
    <row r="130" spans="1:15" x14ac:dyDescent="0.25">
      <c r="C130" s="31"/>
      <c r="E130" s="31"/>
      <c r="G130" s="31"/>
      <c r="I130" s="31"/>
      <c r="K130" s="31"/>
    </row>
    <row r="131" spans="1:15" x14ac:dyDescent="0.25">
      <c r="A131" s="6" t="s">
        <v>13</v>
      </c>
      <c r="B131" s="4"/>
      <c r="C131" s="4"/>
      <c r="D131" s="4"/>
      <c r="E131" s="4"/>
      <c r="F131" s="4"/>
      <c r="G131" s="4"/>
      <c r="H131" s="4"/>
      <c r="I131" s="4"/>
      <c r="J131" s="4"/>
      <c r="K131" s="4"/>
      <c r="L131" s="4"/>
      <c r="M131" s="4"/>
      <c r="N131" s="4"/>
      <c r="O131" s="4"/>
    </row>
    <row r="132" spans="1:15" x14ac:dyDescent="0.25">
      <c r="C132" s="31"/>
      <c r="E132" s="31"/>
      <c r="G132" s="31"/>
      <c r="I132" s="31"/>
      <c r="K132" s="31"/>
    </row>
    <row r="133" spans="1:15" x14ac:dyDescent="0.25">
      <c r="A133" s="6" t="s">
        <v>13</v>
      </c>
      <c r="B133" s="4"/>
      <c r="C133" s="4"/>
      <c r="D133" s="4"/>
      <c r="E133" s="4"/>
      <c r="F133" s="4"/>
      <c r="G133" s="4"/>
      <c r="H133" s="4"/>
      <c r="I133" s="4"/>
      <c r="J133" s="4"/>
      <c r="K133" s="4"/>
      <c r="L133" s="4"/>
      <c r="M133" s="4"/>
      <c r="N133" s="4"/>
      <c r="O133" s="4"/>
    </row>
    <row r="134" spans="1:15" x14ac:dyDescent="0.25">
      <c r="E134" s="31"/>
    </row>
    <row r="135" spans="1:15" x14ac:dyDescent="0.25">
      <c r="A135" s="6" t="s">
        <v>13</v>
      </c>
      <c r="B135" s="4"/>
      <c r="C135" s="4"/>
      <c r="D135" s="4"/>
      <c r="E135" s="4"/>
      <c r="F135" s="4"/>
      <c r="G135" s="4"/>
      <c r="H135" s="4"/>
      <c r="I135" s="4"/>
      <c r="J135" s="4"/>
      <c r="K135" s="4"/>
      <c r="L135" s="4"/>
      <c r="M135" s="4"/>
      <c r="N135" s="4"/>
      <c r="O135" s="4"/>
    </row>
    <row r="136" spans="1:15" x14ac:dyDescent="0.25">
      <c r="E136" s="31"/>
    </row>
    <row r="137" spans="1:15" x14ac:dyDescent="0.25">
      <c r="A137" s="6" t="s">
        <v>13</v>
      </c>
      <c r="B137" s="4"/>
      <c r="C137" s="4"/>
      <c r="D137" s="4"/>
      <c r="E137" s="4"/>
      <c r="F137" s="4"/>
      <c r="G137" s="4"/>
      <c r="H137" s="4"/>
      <c r="I137" s="4"/>
      <c r="J137" s="4"/>
      <c r="K137" s="4"/>
      <c r="L137" s="4"/>
      <c r="M137" s="4"/>
      <c r="N137" s="4"/>
      <c r="O137" s="4"/>
    </row>
    <row r="139" spans="1:15" x14ac:dyDescent="0.25">
      <c r="A139" s="6" t="s">
        <v>13</v>
      </c>
      <c r="B139" s="4"/>
      <c r="C139" s="4"/>
      <c r="D139" s="4"/>
      <c r="E139" s="4"/>
      <c r="F139" s="4"/>
      <c r="G139" s="4"/>
      <c r="H139" s="4"/>
      <c r="I139" s="4"/>
      <c r="J139" s="4"/>
      <c r="K139" s="4"/>
      <c r="L139" s="4"/>
      <c r="M139" s="4"/>
      <c r="N139" s="4"/>
      <c r="O139" s="4"/>
    </row>
    <row r="140" spans="1:15" x14ac:dyDescent="0.25">
      <c r="K140" s="9"/>
    </row>
    <row r="141" spans="1:15" x14ac:dyDescent="0.25">
      <c r="C141" s="9">
        <f>SUM(C121:C139)</f>
        <v>0</v>
      </c>
      <c r="E141" s="9">
        <f>SUM(E121:E139)</f>
        <v>0</v>
      </c>
      <c r="G141" s="9">
        <f>SUM(G121:G139)</f>
        <v>0</v>
      </c>
      <c r="I141" s="9">
        <f>SUM(I121:I139)</f>
        <v>0</v>
      </c>
      <c r="K141" s="9">
        <f>SUM(K121:K139)</f>
        <v>0</v>
      </c>
      <c r="M141" s="9">
        <f t="shared" ref="M141" si="0">SUM(M121:M139)</f>
        <v>0</v>
      </c>
      <c r="O141" s="9">
        <f>SUM(O121:O139)</f>
        <v>0</v>
      </c>
    </row>
    <row r="142" spans="1:15" x14ac:dyDescent="0.25">
      <c r="M142" s="9"/>
    </row>
  </sheetData>
  <mergeCells count="1">
    <mergeCell ref="B1:N1"/>
  </mergeCells>
  <dataValidations count="1">
    <dataValidation type="list" allowBlank="1" showErrorMessage="1" errorTitle="Importante" error="Debe escribir una actividad válida." sqref="B9 N111 F9 H9 H17 F15 L9 J131 D9 F11 F13 J11 L11 N9 B13 D13 B11 H13 H11 L13 N13 B15 D11 L121 H15 J13 L15 N15 B17 D17 D15 F17 J17 L17 N17 B19 D19 F19 H19 J19 L19 N19 B21 D21 F21 H21 J21 L21 N21 B23 D23 F23 H23 J23 L23 N23 B25 D25 F25 H25 J25 L25 N25 B27 D27 F27 H27 J27 L27 N27 B37 D37 N11 F43 J37 L37 N37 J15 D39 F37 F39 F41 L39 N39 B41 B39 J9 H41 J39 L41 N41 B43 D43 D41 H43 J43 L43 N43 B45 D45 F45 H45 J45 L45 N45 B47 D47 F47 H47 J47 L47 N47 B49 D49 F49 H39 J49 L49 N49 B51 D51 F51 H51 J51 L51 N51 B53 D53 F53 H53 J53 L53 N53 B55 D55 F55 H55 J55 L55 N55 H49 D65 F65 D67 F71 J71 N65 B67 J41 B65 H65 F69 L67 N67 B69 D69 D75 H67 J69 L69 N69 H37 D71 F67 H71 J65 L71 N71 B73 D73 F73 H73 J67 L73 N73 B75 B77 F75 H75 J75 L75 N75 B71 D77 F77 H77 J77 L77 N77 B79 D79 F79 H79 J79 L79 N79 B81 D81 F81 H81 J81 L81 N81 B83 D83 F83 H83 J83 L83 N83 H69 B97 D97 H93 J93 D95 N93 H139 J73 D99 H95 J95 L95 N95 J139 D93 F93 F99 J97 L97 N97 L139 B95 F95 H99 J99 L99 N99 B101 D101 F101 H101 J101 L101 N101 B103 D103 F103 H103 J103 L103 N103 B105 D105 F105 H105 J105 L105 N105 B107 D107 F107 H107 J107 L107 N107 B109 D109 F109 H109 J109 L109 N109 B111 D111 F111 H111 J111 L111 L93 N139 F97 F121 F131 H121 D135 N121 B123 D123 D127 H123 H129 L123 N123 B125 D125 H97 F123 J121 L125 N125 B121 B127 F125 H127 J123 L127 N127 B129 D129 F129 H125 J127 L129 N129 B131 D131 F127 H131 J125 L131 N131 B133 D133 F133 H133 J133 L133 N133 B135 D121 F135 H135 J135 L135 N135 B137 D137 F137 H137 J137 L137 N137 B139 D139 F139 B93 B99 L65 J129">
      <formula1>Actividades</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O141"/>
  <sheetViews>
    <sheetView showGridLines="0" zoomScale="60" zoomScaleNormal="60" workbookViewId="0">
      <selection activeCell="J3" sqref="J3"/>
    </sheetView>
  </sheetViews>
  <sheetFormatPr baseColWidth="10" defaultRowHeight="15" x14ac:dyDescent="0.25"/>
  <cols>
    <col min="1" max="1" width="14.57031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26</v>
      </c>
      <c r="E3" s="5"/>
      <c r="H3" s="13" t="s">
        <v>47</v>
      </c>
      <c r="I3" s="29">
        <f>SUM(I5+I33+I61+I89+I117)</f>
        <v>0</v>
      </c>
    </row>
    <row r="5" spans="1:15" ht="21" x14ac:dyDescent="0.35">
      <c r="B5" s="3"/>
      <c r="C5" s="3" t="s">
        <v>2</v>
      </c>
      <c r="D5" s="7" t="str">
        <f>'Anual 2018'!D708</f>
        <v>1 al 3</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E10" s="31"/>
      <c r="G10" s="31"/>
      <c r="K10" s="31"/>
    </row>
    <row r="11" spans="1:15" x14ac:dyDescent="0.25">
      <c r="A11" s="6" t="s">
        <v>13</v>
      </c>
      <c r="B11" s="4"/>
      <c r="C11" s="4"/>
      <c r="D11" s="4"/>
      <c r="E11" s="4"/>
      <c r="F11" s="4"/>
      <c r="G11" s="4"/>
      <c r="H11" s="4"/>
      <c r="I11" s="4"/>
      <c r="J11" s="4"/>
      <c r="K11" s="4"/>
      <c r="L11" s="4"/>
      <c r="M11" s="4"/>
      <c r="N11" s="4"/>
      <c r="O11" s="4"/>
    </row>
    <row r="12" spans="1:15" x14ac:dyDescent="0.25">
      <c r="C12" s="31"/>
      <c r="E12" s="31"/>
      <c r="G12" s="31"/>
      <c r="I12" s="31"/>
      <c r="K12" s="31"/>
    </row>
    <row r="13" spans="1:15" x14ac:dyDescent="0.25">
      <c r="A13" s="6" t="s">
        <v>13</v>
      </c>
      <c r="B13" s="4"/>
      <c r="C13" s="4"/>
      <c r="D13" s="4"/>
      <c r="E13" s="4"/>
      <c r="F13" s="4"/>
      <c r="G13" s="4"/>
      <c r="H13" s="4"/>
      <c r="I13" s="4"/>
      <c r="J13" s="4"/>
      <c r="K13" s="4"/>
      <c r="L13" s="4"/>
      <c r="M13" s="4"/>
      <c r="N13" s="4"/>
      <c r="O13" s="4"/>
    </row>
    <row r="14" spans="1:15" x14ac:dyDescent="0.25">
      <c r="C14" s="31"/>
      <c r="G14" s="31"/>
      <c r="I14" s="31"/>
      <c r="K14" s="31"/>
    </row>
    <row r="15" spans="1:15" x14ac:dyDescent="0.25">
      <c r="A15" s="6" t="s">
        <v>13</v>
      </c>
      <c r="B15" s="4"/>
      <c r="C15" s="4"/>
      <c r="D15" s="4"/>
      <c r="E15" s="4"/>
      <c r="F15" s="4"/>
      <c r="G15" s="4"/>
      <c r="H15" s="4"/>
      <c r="I15" s="4"/>
      <c r="J15" s="4"/>
      <c r="K15" s="4"/>
      <c r="L15" s="4"/>
      <c r="M15" s="4"/>
      <c r="N15" s="4"/>
      <c r="O15" s="4"/>
    </row>
    <row r="16" spans="1:15" x14ac:dyDescent="0.25">
      <c r="C16" s="31"/>
      <c r="G16" s="31"/>
      <c r="I16" s="31"/>
      <c r="K16" s="31"/>
    </row>
    <row r="17" spans="1:15" x14ac:dyDescent="0.25">
      <c r="A17" s="6" t="s">
        <v>13</v>
      </c>
      <c r="B17" s="4"/>
      <c r="C17" s="4"/>
      <c r="D17" s="4"/>
      <c r="E17" s="4"/>
      <c r="F17" s="4"/>
      <c r="G17" s="4"/>
      <c r="H17" s="4"/>
      <c r="I17" s="4"/>
      <c r="J17" s="4"/>
      <c r="K17" s="4"/>
      <c r="L17" s="4"/>
      <c r="M17" s="4"/>
      <c r="N17" s="4"/>
      <c r="O17" s="4"/>
    </row>
    <row r="18" spans="1:15" x14ac:dyDescent="0.25">
      <c r="I18" s="31"/>
      <c r="K18" s="31"/>
    </row>
    <row r="19" spans="1:15" x14ac:dyDescent="0.25">
      <c r="A19" s="6" t="s">
        <v>13</v>
      </c>
      <c r="B19" s="4"/>
      <c r="C19" s="4"/>
      <c r="D19" s="4"/>
      <c r="E19" s="4"/>
      <c r="F19" s="4"/>
      <c r="G19" s="4"/>
      <c r="H19" s="4"/>
      <c r="I19" s="4"/>
      <c r="J19" s="4"/>
      <c r="K19" s="4"/>
      <c r="L19" s="4"/>
      <c r="M19" s="4"/>
      <c r="N19" s="4"/>
      <c r="O19" s="4"/>
    </row>
    <row r="20" spans="1:15" x14ac:dyDescent="0.25">
      <c r="E20" s="31"/>
    </row>
    <row r="21" spans="1:15" x14ac:dyDescent="0.25">
      <c r="A21" s="6" t="s">
        <v>13</v>
      </c>
      <c r="B21" s="4"/>
      <c r="C21" s="4"/>
      <c r="D21" s="4"/>
      <c r="E21" s="4"/>
      <c r="F21" s="4"/>
      <c r="G21" s="4"/>
      <c r="H21" s="4"/>
      <c r="I21" s="4"/>
      <c r="J21" s="4"/>
      <c r="K21" s="4"/>
      <c r="L21" s="4"/>
      <c r="M21" s="4"/>
      <c r="N21" s="4"/>
      <c r="O21" s="4"/>
    </row>
    <row r="22" spans="1:15" x14ac:dyDescent="0.25">
      <c r="E22" s="31"/>
    </row>
    <row r="23" spans="1:15" x14ac:dyDescent="0.25">
      <c r="A23" s="6" t="s">
        <v>13</v>
      </c>
      <c r="B23" s="4"/>
      <c r="C23" s="4"/>
      <c r="D23" s="4"/>
      <c r="E23" s="4"/>
      <c r="F23" s="4"/>
      <c r="G23" s="4"/>
      <c r="H23" s="4"/>
      <c r="I23" s="4"/>
      <c r="J23" s="4"/>
      <c r="K23" s="4"/>
      <c r="L23" s="4"/>
      <c r="M23" s="4"/>
      <c r="N23" s="4"/>
      <c r="O23" s="4"/>
    </row>
    <row r="24" spans="1:15" x14ac:dyDescent="0.25">
      <c r="E24" s="31"/>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9" spans="1:15" x14ac:dyDescent="0.25">
      <c r="C29" s="9">
        <f>SUM(C9:C27)</f>
        <v>0</v>
      </c>
      <c r="E29" s="9">
        <f>SUM(E9:E27)</f>
        <v>0</v>
      </c>
      <c r="G29" s="9">
        <f>SUM(G9:G27)</f>
        <v>0</v>
      </c>
      <c r="I29" s="9">
        <f>SUM(I9:I27)</f>
        <v>0</v>
      </c>
      <c r="K29" s="9">
        <f>SUM(K9:K27)</f>
        <v>0</v>
      </c>
      <c r="M29" s="9">
        <f>SUM(M9:M27)</f>
        <v>0</v>
      </c>
      <c r="O29" s="9">
        <f>SUM(O9:O27)</f>
        <v>0</v>
      </c>
    </row>
    <row r="31" spans="1:15" ht="21" x14ac:dyDescent="0.35">
      <c r="B31" s="3"/>
      <c r="C31" s="3" t="s">
        <v>1</v>
      </c>
      <c r="D31" s="7" t="s">
        <v>26</v>
      </c>
      <c r="E31" s="5"/>
    </row>
    <row r="33" spans="1:15" ht="21" x14ac:dyDescent="0.35">
      <c r="B33" s="3"/>
      <c r="C33" s="3" t="s">
        <v>2</v>
      </c>
      <c r="D33" s="7" t="str">
        <f>'Anual 2018'!D736</f>
        <v>4 al 10</v>
      </c>
      <c r="E33" s="5"/>
      <c r="H33" s="10" t="s">
        <v>14</v>
      </c>
      <c r="I33" s="28">
        <f>C57+E57+G57+I57+K57+M57+O57</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8" spans="1:15" x14ac:dyDescent="0.25">
      <c r="C38" s="31"/>
      <c r="I38" s="31"/>
      <c r="K38" s="31"/>
    </row>
    <row r="39" spans="1:15" x14ac:dyDescent="0.25">
      <c r="A39" s="6" t="s">
        <v>13</v>
      </c>
      <c r="B39" s="4"/>
      <c r="C39" s="4"/>
      <c r="D39" s="4"/>
      <c r="E39" s="4"/>
      <c r="F39" s="4"/>
      <c r="G39" s="4"/>
      <c r="H39" s="4"/>
      <c r="I39" s="4"/>
      <c r="J39" s="4"/>
      <c r="K39" s="4"/>
      <c r="L39" s="4"/>
      <c r="M39" s="4"/>
      <c r="N39" s="4"/>
      <c r="O39" s="4"/>
    </row>
    <row r="40" spans="1:15" x14ac:dyDescent="0.25">
      <c r="C40" s="31"/>
      <c r="E40" s="31"/>
      <c r="G40" s="31"/>
      <c r="I40" s="31"/>
      <c r="K40" s="31"/>
    </row>
    <row r="41" spans="1:15" x14ac:dyDescent="0.25">
      <c r="A41" s="6" t="s">
        <v>13</v>
      </c>
      <c r="B41" s="4"/>
      <c r="C41" s="4"/>
      <c r="D41" s="4"/>
      <c r="E41" s="4"/>
      <c r="F41" s="4"/>
      <c r="G41" s="4"/>
      <c r="H41" s="4"/>
      <c r="I41" s="4"/>
      <c r="J41" s="4"/>
      <c r="K41" s="4"/>
      <c r="L41" s="4"/>
      <c r="M41" s="4"/>
      <c r="N41" s="4"/>
      <c r="O41" s="4"/>
    </row>
    <row r="42" spans="1:15" x14ac:dyDescent="0.25">
      <c r="C42" s="31"/>
      <c r="E42" s="31"/>
      <c r="G42" s="31"/>
      <c r="I42" s="31"/>
      <c r="K42" s="31"/>
    </row>
    <row r="43" spans="1:15" x14ac:dyDescent="0.25">
      <c r="A43" s="6" t="s">
        <v>13</v>
      </c>
      <c r="B43" s="4"/>
      <c r="C43" s="4"/>
      <c r="D43" s="4"/>
      <c r="E43" s="4"/>
      <c r="F43" s="4"/>
      <c r="G43" s="4"/>
      <c r="H43" s="4"/>
      <c r="I43" s="4"/>
      <c r="J43" s="4"/>
      <c r="K43" s="4"/>
      <c r="L43" s="4"/>
      <c r="M43" s="4"/>
      <c r="N43" s="4"/>
      <c r="O43" s="4"/>
    </row>
    <row r="44" spans="1:15" x14ac:dyDescent="0.25">
      <c r="C44" s="31"/>
      <c r="E44" s="31"/>
      <c r="G44" s="31"/>
      <c r="I44" s="31"/>
      <c r="K44" s="31"/>
    </row>
    <row r="45" spans="1:15" x14ac:dyDescent="0.25">
      <c r="A45" s="6" t="s">
        <v>13</v>
      </c>
      <c r="B45" s="4"/>
      <c r="C45" s="4"/>
      <c r="D45" s="4"/>
      <c r="E45" s="4"/>
      <c r="F45" s="4"/>
      <c r="G45" s="4"/>
      <c r="H45" s="4"/>
      <c r="I45" s="4"/>
      <c r="J45" s="4"/>
      <c r="K45" s="4"/>
      <c r="L45" s="4"/>
      <c r="M45" s="4"/>
      <c r="N45" s="4"/>
      <c r="O45" s="4"/>
    </row>
    <row r="46" spans="1:15" x14ac:dyDescent="0.25">
      <c r="C46" s="31"/>
      <c r="E46" s="31"/>
      <c r="I46" s="31"/>
      <c r="K46" s="31"/>
    </row>
    <row r="47" spans="1:15" x14ac:dyDescent="0.25">
      <c r="A47" s="6" t="s">
        <v>13</v>
      </c>
      <c r="B47" s="4"/>
      <c r="C47" s="4"/>
      <c r="D47" s="4"/>
      <c r="E47" s="4"/>
      <c r="F47" s="4"/>
      <c r="G47" s="4"/>
      <c r="H47" s="4"/>
      <c r="I47" s="4"/>
      <c r="J47" s="4"/>
      <c r="K47" s="4"/>
      <c r="L47" s="4"/>
      <c r="M47" s="4"/>
      <c r="N47" s="4"/>
      <c r="O47" s="4"/>
    </row>
    <row r="48" spans="1:15" x14ac:dyDescent="0.25">
      <c r="E48" s="31"/>
    </row>
    <row r="49" spans="1:15" x14ac:dyDescent="0.25">
      <c r="A49" s="6" t="s">
        <v>13</v>
      </c>
      <c r="B49" s="4"/>
      <c r="C49" s="4"/>
      <c r="D49" s="4"/>
      <c r="E49" s="4"/>
      <c r="F49" s="4"/>
      <c r="G49" s="4"/>
      <c r="H49" s="4"/>
      <c r="I49" s="4"/>
      <c r="J49" s="4"/>
      <c r="K49" s="4"/>
      <c r="L49" s="4"/>
      <c r="M49" s="4"/>
      <c r="N49" s="4"/>
      <c r="O49" s="4"/>
    </row>
    <row r="51" spans="1:15" x14ac:dyDescent="0.25">
      <c r="A51" s="6" t="s">
        <v>13</v>
      </c>
      <c r="B51" s="4"/>
      <c r="C51" s="4"/>
      <c r="D51" s="4"/>
      <c r="E51" s="4"/>
      <c r="F51" s="4"/>
      <c r="G51" s="4"/>
      <c r="H51" s="4"/>
      <c r="I51" s="4"/>
      <c r="J51" s="4"/>
      <c r="K51" s="4"/>
      <c r="L51" s="4"/>
      <c r="M51" s="4"/>
      <c r="N51" s="4"/>
      <c r="O51" s="4"/>
    </row>
    <row r="53" spans="1:15" x14ac:dyDescent="0.25">
      <c r="A53" s="6" t="s">
        <v>13</v>
      </c>
      <c r="B53" s="4"/>
      <c r="C53" s="4"/>
      <c r="D53" s="4"/>
      <c r="E53" s="4"/>
      <c r="F53" s="4"/>
      <c r="G53" s="4"/>
      <c r="H53" s="4"/>
      <c r="I53" s="4"/>
      <c r="J53" s="4"/>
      <c r="K53" s="4"/>
      <c r="L53" s="4"/>
      <c r="M53" s="4"/>
      <c r="N53" s="4"/>
      <c r="O53" s="4"/>
    </row>
    <row r="55" spans="1:15" x14ac:dyDescent="0.25">
      <c r="A55" s="6" t="s">
        <v>13</v>
      </c>
      <c r="B55" s="4"/>
      <c r="C55" s="4"/>
      <c r="D55" s="4"/>
      <c r="E55" s="4"/>
      <c r="F55" s="4"/>
      <c r="G55" s="4"/>
      <c r="H55" s="4"/>
      <c r="I55" s="4"/>
      <c r="J55" s="4"/>
      <c r="K55" s="4"/>
      <c r="L55" s="4"/>
      <c r="M55" s="4"/>
      <c r="N55" s="4"/>
      <c r="O55" s="4"/>
    </row>
    <row r="57" spans="1:15" x14ac:dyDescent="0.25">
      <c r="C57" s="9">
        <f>SUM(C37:C55)</f>
        <v>0</v>
      </c>
      <c r="E57" s="9">
        <f>SUM(E37:E55)</f>
        <v>0</v>
      </c>
      <c r="G57" s="9">
        <f>SUM(G37:G55)</f>
        <v>0</v>
      </c>
      <c r="I57" s="9">
        <f>SUM(I37:I55)</f>
        <v>0</v>
      </c>
      <c r="K57" s="9">
        <f>SUM(K37:K55)</f>
        <v>0</v>
      </c>
      <c r="M57" s="9">
        <f>SUM(M37:M55)</f>
        <v>0</v>
      </c>
      <c r="O57" s="9">
        <f>SUM(O37:O55)</f>
        <v>0</v>
      </c>
    </row>
    <row r="59" spans="1:15" ht="21" x14ac:dyDescent="0.35">
      <c r="B59" s="3"/>
      <c r="C59" s="3" t="s">
        <v>1</v>
      </c>
      <c r="D59" s="7" t="s">
        <v>26</v>
      </c>
      <c r="E59" s="5"/>
    </row>
    <row r="61" spans="1:15" ht="21" x14ac:dyDescent="0.35">
      <c r="B61" s="3"/>
      <c r="C61" s="3" t="s">
        <v>2</v>
      </c>
      <c r="D61" s="7" t="str">
        <f>'Anual 2018'!D764</f>
        <v>11 al 17</v>
      </c>
      <c r="E61" s="5"/>
      <c r="H61" s="10" t="s">
        <v>14</v>
      </c>
      <c r="I61" s="28">
        <f>C85+E85+G85+I85+K85+M85+O85</f>
        <v>0</v>
      </c>
    </row>
    <row r="63" spans="1:15" ht="18.75" x14ac:dyDescent="0.25">
      <c r="B63" s="1" t="s">
        <v>3</v>
      </c>
      <c r="C63" s="8" t="s">
        <v>12</v>
      </c>
      <c r="D63" s="1" t="s">
        <v>4</v>
      </c>
      <c r="E63" s="8" t="s">
        <v>12</v>
      </c>
      <c r="F63" s="1" t="s">
        <v>5</v>
      </c>
      <c r="G63" s="8" t="s">
        <v>12</v>
      </c>
      <c r="H63" s="1" t="s">
        <v>6</v>
      </c>
      <c r="I63" s="8" t="s">
        <v>12</v>
      </c>
      <c r="J63" s="1" t="s">
        <v>7</v>
      </c>
      <c r="K63" s="8" t="s">
        <v>12</v>
      </c>
      <c r="L63" s="1" t="s">
        <v>8</v>
      </c>
      <c r="M63" s="8" t="s">
        <v>12</v>
      </c>
      <c r="N63" s="1" t="s">
        <v>9</v>
      </c>
      <c r="O63" s="8" t="s">
        <v>12</v>
      </c>
    </row>
    <row r="65" spans="1:15" x14ac:dyDescent="0.25">
      <c r="A65" s="6" t="s">
        <v>13</v>
      </c>
      <c r="B65" s="4"/>
      <c r="C65" s="4"/>
      <c r="D65" s="4"/>
      <c r="E65" s="4"/>
      <c r="F65" s="4"/>
      <c r="G65" s="4"/>
      <c r="H65" s="4"/>
      <c r="I65" s="4"/>
      <c r="J65" s="4"/>
      <c r="K65" s="4"/>
      <c r="L65" s="4"/>
      <c r="M65" s="4"/>
      <c r="N65" s="4"/>
      <c r="O65" s="4"/>
    </row>
    <row r="66" spans="1:15" x14ac:dyDescent="0.25">
      <c r="E66" s="31"/>
      <c r="G66" s="31"/>
      <c r="K66" s="31"/>
      <c r="O66" s="31"/>
    </row>
    <row r="67" spans="1:15" x14ac:dyDescent="0.25">
      <c r="A67" s="6" t="s">
        <v>13</v>
      </c>
      <c r="B67" s="4"/>
      <c r="C67" s="4"/>
      <c r="D67" s="4"/>
      <c r="E67" s="4"/>
      <c r="F67" s="4"/>
      <c r="G67" s="4"/>
      <c r="H67" s="4"/>
      <c r="I67" s="4"/>
      <c r="J67" s="4"/>
      <c r="K67" s="4"/>
      <c r="L67" s="4"/>
      <c r="M67" s="4"/>
      <c r="N67" s="4"/>
      <c r="O67" s="4"/>
    </row>
    <row r="68" spans="1:15" x14ac:dyDescent="0.25">
      <c r="C68" s="31"/>
      <c r="E68" s="31"/>
      <c r="G68" s="31"/>
      <c r="I68" s="31"/>
      <c r="K68" s="31"/>
      <c r="O68" s="31"/>
    </row>
    <row r="69" spans="1:15" x14ac:dyDescent="0.25">
      <c r="A69" s="6" t="s">
        <v>13</v>
      </c>
      <c r="B69" s="4"/>
      <c r="C69" s="4"/>
      <c r="D69" s="4"/>
      <c r="E69" s="4"/>
      <c r="F69" s="4"/>
      <c r="G69" s="4"/>
      <c r="H69" s="4"/>
      <c r="I69" s="4"/>
      <c r="J69" s="4"/>
      <c r="K69" s="4"/>
      <c r="L69" s="4"/>
      <c r="M69" s="4"/>
      <c r="N69" s="4"/>
      <c r="O69" s="4"/>
    </row>
    <row r="70" spans="1:15" x14ac:dyDescent="0.25">
      <c r="C70" s="31"/>
      <c r="E70" s="31"/>
      <c r="G70" s="31"/>
      <c r="I70" s="31"/>
      <c r="K70" s="31"/>
    </row>
    <row r="71" spans="1:15" x14ac:dyDescent="0.25">
      <c r="A71" s="6" t="s">
        <v>13</v>
      </c>
      <c r="B71" s="4"/>
      <c r="C71" s="4"/>
      <c r="D71" s="4"/>
      <c r="E71" s="4"/>
      <c r="F71" s="4"/>
      <c r="G71" s="4"/>
      <c r="H71" s="4"/>
      <c r="I71" s="4"/>
      <c r="J71" s="4"/>
      <c r="K71" s="4"/>
      <c r="L71" s="4"/>
      <c r="M71" s="4"/>
      <c r="N71" s="4"/>
      <c r="O71" s="4"/>
    </row>
    <row r="72" spans="1:15" x14ac:dyDescent="0.25">
      <c r="C72" s="31"/>
      <c r="E72" s="31"/>
      <c r="I72" s="31"/>
    </row>
    <row r="73" spans="1:15" x14ac:dyDescent="0.25">
      <c r="A73" s="6" t="s">
        <v>13</v>
      </c>
      <c r="B73" s="4"/>
      <c r="C73" s="4"/>
      <c r="D73" s="4"/>
      <c r="E73" s="4"/>
      <c r="F73" s="4"/>
      <c r="G73" s="4"/>
      <c r="H73" s="4"/>
      <c r="I73" s="4"/>
      <c r="J73" s="4"/>
      <c r="K73" s="4"/>
      <c r="L73" s="4"/>
      <c r="M73" s="4"/>
      <c r="N73" s="4"/>
      <c r="O73" s="4"/>
    </row>
    <row r="74" spans="1:15" x14ac:dyDescent="0.25">
      <c r="C74" s="31"/>
      <c r="E74" s="31"/>
      <c r="G74" s="31"/>
    </row>
    <row r="75" spans="1:15" x14ac:dyDescent="0.25">
      <c r="A75" s="6" t="s">
        <v>13</v>
      </c>
      <c r="B75" s="4"/>
      <c r="C75" s="4"/>
      <c r="D75" s="4"/>
      <c r="E75" s="4"/>
      <c r="F75" s="4"/>
      <c r="G75" s="4"/>
      <c r="H75" s="4"/>
      <c r="I75" s="4"/>
      <c r="J75" s="4"/>
      <c r="K75" s="4"/>
      <c r="L75" s="4"/>
      <c r="M75" s="4"/>
      <c r="N75" s="4"/>
      <c r="O75" s="4"/>
    </row>
    <row r="76" spans="1:15" x14ac:dyDescent="0.25">
      <c r="E76" s="31"/>
    </row>
    <row r="77" spans="1:15" x14ac:dyDescent="0.25">
      <c r="A77" s="6" t="s">
        <v>13</v>
      </c>
      <c r="B77" s="4"/>
      <c r="C77" s="4"/>
      <c r="D77" s="4"/>
      <c r="E77" s="4"/>
      <c r="F77" s="4"/>
      <c r="G77" s="4"/>
      <c r="H77" s="4"/>
      <c r="I77" s="4"/>
      <c r="J77" s="4"/>
      <c r="K77" s="4"/>
      <c r="L77" s="4"/>
      <c r="M77" s="4"/>
      <c r="N77" s="4"/>
      <c r="O77" s="4"/>
    </row>
    <row r="79" spans="1:15" x14ac:dyDescent="0.25">
      <c r="A79" s="6" t="s">
        <v>13</v>
      </c>
      <c r="B79" s="4"/>
      <c r="C79" s="4"/>
      <c r="D79" s="4"/>
      <c r="E79" s="4"/>
      <c r="F79" s="4"/>
      <c r="G79" s="4"/>
      <c r="H79" s="4"/>
      <c r="I79" s="4"/>
      <c r="J79" s="4"/>
      <c r="K79" s="4"/>
      <c r="L79" s="4"/>
      <c r="M79" s="4"/>
      <c r="N79" s="4"/>
      <c r="O79" s="4"/>
    </row>
    <row r="81" spans="1:15" x14ac:dyDescent="0.25">
      <c r="A81" s="6" t="s">
        <v>13</v>
      </c>
      <c r="B81" s="4"/>
      <c r="C81" s="4"/>
      <c r="D81" s="4"/>
      <c r="E81" s="4"/>
      <c r="F81" s="4"/>
      <c r="G81" s="4"/>
      <c r="H81" s="4"/>
      <c r="I81" s="4"/>
      <c r="J81" s="4"/>
      <c r="K81" s="4"/>
      <c r="L81" s="4"/>
      <c r="M81" s="4"/>
      <c r="N81" s="4"/>
      <c r="O81" s="4"/>
    </row>
    <row r="83" spans="1:15" x14ac:dyDescent="0.25">
      <c r="A83" s="6" t="s">
        <v>13</v>
      </c>
      <c r="B83" s="4"/>
      <c r="C83" s="4"/>
      <c r="D83" s="4"/>
      <c r="E83" s="4"/>
      <c r="F83" s="4"/>
      <c r="G83" s="4"/>
      <c r="H83" s="4"/>
      <c r="I83" s="4"/>
      <c r="J83" s="4"/>
      <c r="K83" s="4"/>
      <c r="L83" s="4"/>
      <c r="M83" s="4"/>
      <c r="N83" s="4"/>
      <c r="O83" s="4"/>
    </row>
    <row r="85" spans="1:15" x14ac:dyDescent="0.25">
      <c r="C85" s="9">
        <f>SUM(C65:C83)</f>
        <v>0</v>
      </c>
      <c r="E85" s="9">
        <f>SUM(E65:E83)</f>
        <v>0</v>
      </c>
      <c r="G85" s="9">
        <f>SUM(G65:G83)</f>
        <v>0</v>
      </c>
      <c r="I85" s="9">
        <f>SUM(I65:I83)</f>
        <v>0</v>
      </c>
      <c r="K85" s="9">
        <f>SUM(K65:K83)</f>
        <v>0</v>
      </c>
      <c r="M85" s="9">
        <f>SUM(M65:M83)</f>
        <v>0</v>
      </c>
      <c r="O85" s="9">
        <f>SUM(O65:O83)</f>
        <v>0</v>
      </c>
    </row>
    <row r="87" spans="1:15" ht="21" x14ac:dyDescent="0.35">
      <c r="B87" s="3"/>
      <c r="C87" s="3" t="s">
        <v>1</v>
      </c>
      <c r="D87" s="7" t="s">
        <v>26</v>
      </c>
      <c r="E87" s="5"/>
    </row>
    <row r="89" spans="1:15" ht="21" x14ac:dyDescent="0.35">
      <c r="B89" s="3"/>
      <c r="C89" s="3" t="s">
        <v>2</v>
      </c>
      <c r="D89" s="7" t="str">
        <f>'Anual 2018'!D792</f>
        <v>18 al 24</v>
      </c>
      <c r="E89" s="5"/>
      <c r="H89" s="10" t="s">
        <v>14</v>
      </c>
      <c r="I89" s="28">
        <f>C113+E113+G113+I113+K113+M113+O113</f>
        <v>0</v>
      </c>
    </row>
    <row r="91" spans="1:15" ht="18.75" x14ac:dyDescent="0.25">
      <c r="B91" s="1" t="s">
        <v>3</v>
      </c>
      <c r="C91" s="8" t="s">
        <v>12</v>
      </c>
      <c r="D91" s="1" t="s">
        <v>4</v>
      </c>
      <c r="E91" s="8" t="s">
        <v>12</v>
      </c>
      <c r="F91" s="1" t="s">
        <v>5</v>
      </c>
      <c r="G91" s="8" t="s">
        <v>12</v>
      </c>
      <c r="H91" s="1" t="s">
        <v>6</v>
      </c>
      <c r="I91" s="8" t="s">
        <v>12</v>
      </c>
      <c r="J91" s="1" t="s">
        <v>7</v>
      </c>
      <c r="K91" s="8" t="s">
        <v>12</v>
      </c>
      <c r="L91" s="1" t="s">
        <v>8</v>
      </c>
      <c r="M91" s="8" t="s">
        <v>12</v>
      </c>
      <c r="N91" s="1" t="s">
        <v>9</v>
      </c>
      <c r="O91" s="8" t="s">
        <v>12</v>
      </c>
    </row>
    <row r="93" spans="1:15" x14ac:dyDescent="0.25">
      <c r="A93" s="6" t="s">
        <v>13</v>
      </c>
      <c r="B93" s="4"/>
      <c r="C93" s="4"/>
      <c r="D93" s="4"/>
      <c r="E93" s="4"/>
      <c r="F93" s="4"/>
      <c r="G93" s="4"/>
      <c r="H93" s="4"/>
      <c r="I93" s="4"/>
      <c r="J93" s="4"/>
      <c r="K93" s="4"/>
      <c r="L93" s="4"/>
      <c r="M93" s="4"/>
      <c r="N93" s="4"/>
      <c r="O93" s="4"/>
    </row>
    <row r="94" spans="1:15" x14ac:dyDescent="0.25">
      <c r="C94" s="31"/>
    </row>
    <row r="95" spans="1:15" x14ac:dyDescent="0.25">
      <c r="A95" s="6" t="s">
        <v>13</v>
      </c>
      <c r="B95" s="4"/>
      <c r="C95" s="4"/>
      <c r="D95" s="4"/>
      <c r="E95" s="4"/>
      <c r="F95" s="4"/>
      <c r="G95" s="4"/>
      <c r="H95" s="4"/>
      <c r="I95" s="4"/>
      <c r="J95" s="4"/>
      <c r="K95" s="4"/>
      <c r="L95" s="4"/>
      <c r="M95" s="4"/>
      <c r="N95" s="4"/>
      <c r="O95" s="4"/>
    </row>
    <row r="96" spans="1:15" x14ac:dyDescent="0.25">
      <c r="C96" s="31"/>
      <c r="E96" s="31"/>
      <c r="G96" s="31"/>
      <c r="I96" s="31"/>
      <c r="K96" s="31"/>
    </row>
    <row r="97" spans="1:15" x14ac:dyDescent="0.25">
      <c r="A97" s="6" t="s">
        <v>13</v>
      </c>
      <c r="B97" s="4"/>
      <c r="C97" s="4"/>
      <c r="D97" s="4"/>
      <c r="E97" s="4"/>
      <c r="F97" s="4"/>
      <c r="G97" s="4"/>
      <c r="H97" s="4"/>
      <c r="I97" s="4"/>
      <c r="J97" s="4"/>
      <c r="K97" s="4"/>
      <c r="L97" s="4"/>
      <c r="M97" s="4"/>
      <c r="N97" s="4"/>
      <c r="O97" s="4"/>
    </row>
    <row r="98" spans="1:15" x14ac:dyDescent="0.25">
      <c r="C98" s="31"/>
      <c r="E98" s="31"/>
      <c r="G98" s="31"/>
      <c r="I98" s="31"/>
    </row>
    <row r="99" spans="1:15" x14ac:dyDescent="0.25">
      <c r="A99" s="6" t="s">
        <v>13</v>
      </c>
      <c r="B99" s="4"/>
      <c r="C99" s="4"/>
      <c r="D99" s="4"/>
      <c r="E99" s="4"/>
      <c r="F99" s="4"/>
      <c r="G99" s="4"/>
      <c r="H99" s="4"/>
      <c r="I99" s="4"/>
      <c r="J99" s="4"/>
      <c r="K99" s="4"/>
      <c r="L99" s="4"/>
      <c r="M99" s="4"/>
      <c r="N99" s="4"/>
      <c r="O99" s="4"/>
    </row>
    <row r="100" spans="1:15" x14ac:dyDescent="0.25">
      <c r="C100" s="31"/>
      <c r="E100" s="31"/>
      <c r="G100" s="31"/>
      <c r="I100" s="31"/>
    </row>
    <row r="101" spans="1:15" x14ac:dyDescent="0.25">
      <c r="A101" s="6" t="s">
        <v>13</v>
      </c>
      <c r="B101" s="4"/>
      <c r="C101" s="4"/>
      <c r="D101" s="4"/>
      <c r="E101" s="4"/>
      <c r="F101" s="4"/>
      <c r="G101" s="4"/>
      <c r="H101" s="4"/>
      <c r="I101" s="4"/>
      <c r="J101" s="4"/>
      <c r="K101" s="4"/>
      <c r="L101" s="4"/>
      <c r="M101" s="4"/>
      <c r="N101" s="4"/>
      <c r="O101" s="4"/>
    </row>
    <row r="102" spans="1:15" x14ac:dyDescent="0.25">
      <c r="E102" s="31"/>
      <c r="G102" s="31"/>
      <c r="I102" s="31"/>
    </row>
    <row r="103" spans="1:15" x14ac:dyDescent="0.25">
      <c r="A103" s="6" t="s">
        <v>13</v>
      </c>
      <c r="B103" s="4"/>
      <c r="C103" s="4"/>
      <c r="D103" s="4"/>
      <c r="E103" s="4"/>
      <c r="F103" s="4"/>
      <c r="G103" s="4"/>
      <c r="H103" s="4"/>
      <c r="I103" s="4"/>
      <c r="J103" s="4"/>
      <c r="K103" s="4"/>
      <c r="L103" s="4"/>
      <c r="M103" s="4"/>
      <c r="N103" s="4"/>
      <c r="O103" s="4"/>
    </row>
    <row r="104" spans="1:15" x14ac:dyDescent="0.25">
      <c r="G104" s="31"/>
      <c r="I104" s="31"/>
    </row>
    <row r="105" spans="1:15" x14ac:dyDescent="0.25">
      <c r="A105" s="6" t="s">
        <v>13</v>
      </c>
      <c r="B105" s="4"/>
      <c r="C105" s="4"/>
      <c r="D105" s="4"/>
      <c r="E105" s="4"/>
      <c r="F105" s="4"/>
      <c r="G105" s="4"/>
      <c r="H105" s="4"/>
      <c r="I105" s="4"/>
      <c r="J105" s="4"/>
      <c r="K105" s="4"/>
      <c r="L105" s="4"/>
      <c r="M105" s="4"/>
      <c r="N105" s="4"/>
      <c r="O105" s="4"/>
    </row>
    <row r="107" spans="1:15" x14ac:dyDescent="0.25">
      <c r="A107" s="6" t="s">
        <v>13</v>
      </c>
      <c r="B107" s="4"/>
      <c r="C107" s="4"/>
      <c r="D107" s="4"/>
      <c r="E107" s="4"/>
      <c r="F107" s="4"/>
      <c r="G107" s="4"/>
      <c r="H107" s="4"/>
      <c r="I107" s="4"/>
      <c r="J107" s="4"/>
      <c r="K107" s="4"/>
      <c r="L107" s="4"/>
      <c r="M107" s="4"/>
      <c r="N107" s="4"/>
      <c r="O107" s="4"/>
    </row>
    <row r="109" spans="1:15" x14ac:dyDescent="0.25">
      <c r="A109" s="6" t="s">
        <v>13</v>
      </c>
      <c r="B109" s="4"/>
      <c r="C109" s="4"/>
      <c r="D109" s="4"/>
      <c r="E109" s="4"/>
      <c r="F109" s="4"/>
      <c r="G109" s="4"/>
      <c r="H109" s="4"/>
      <c r="I109" s="4"/>
      <c r="J109" s="4"/>
      <c r="K109" s="4"/>
      <c r="L109" s="4"/>
      <c r="M109" s="4"/>
      <c r="N109" s="4"/>
      <c r="O109" s="4"/>
    </row>
    <row r="111" spans="1:15" x14ac:dyDescent="0.25">
      <c r="A111" s="6" t="s">
        <v>13</v>
      </c>
      <c r="B111" s="4"/>
      <c r="C111" s="4"/>
      <c r="D111" s="4"/>
      <c r="E111" s="4"/>
      <c r="F111" s="4"/>
      <c r="G111" s="4"/>
      <c r="H111" s="4"/>
      <c r="I111" s="4"/>
      <c r="J111" s="4"/>
      <c r="K111" s="4"/>
      <c r="L111" s="4"/>
      <c r="M111" s="4"/>
      <c r="N111" s="4"/>
      <c r="O111" s="4"/>
    </row>
    <row r="113" spans="1:15" x14ac:dyDescent="0.25">
      <c r="C113" s="9">
        <f>SUM(C93:C111)</f>
        <v>0</v>
      </c>
      <c r="E113" s="9">
        <f>SUM(E93:E111)</f>
        <v>0</v>
      </c>
      <c r="G113" s="9">
        <f>SUM(G93:G111)</f>
        <v>0</v>
      </c>
      <c r="I113" s="9">
        <f>SUM(I93:I111)</f>
        <v>0</v>
      </c>
      <c r="K113" s="9">
        <f>SUM(K93:K111)</f>
        <v>0</v>
      </c>
      <c r="M113" s="9">
        <f>SUM(M93:M111)</f>
        <v>0</v>
      </c>
      <c r="O113" s="9">
        <f>SUM(O93:O111)</f>
        <v>0</v>
      </c>
    </row>
    <row r="115" spans="1:15" ht="21" x14ac:dyDescent="0.35">
      <c r="B115" s="3"/>
      <c r="C115" s="3" t="s">
        <v>1</v>
      </c>
      <c r="D115" s="7" t="s">
        <v>26</v>
      </c>
      <c r="E115" s="5"/>
    </row>
    <row r="117" spans="1:15" ht="21" x14ac:dyDescent="0.35">
      <c r="B117" s="3"/>
      <c r="C117" s="3" t="s">
        <v>2</v>
      </c>
      <c r="D117" s="7" t="str">
        <f>'Anual 2018'!D820</f>
        <v>25 al 1 julio</v>
      </c>
      <c r="E117" s="5"/>
      <c r="H117" s="10" t="s">
        <v>14</v>
      </c>
      <c r="I117" s="28">
        <f>C141+E141+G141+I141+K141+M141+O141</f>
        <v>0</v>
      </c>
    </row>
    <row r="119" spans="1:15" ht="18.75" x14ac:dyDescent="0.25">
      <c r="B119" s="1" t="s">
        <v>3</v>
      </c>
      <c r="C119" s="8" t="s">
        <v>12</v>
      </c>
      <c r="D119" s="1" t="s">
        <v>4</v>
      </c>
      <c r="E119" s="8" t="s">
        <v>12</v>
      </c>
      <c r="F119" s="1" t="s">
        <v>5</v>
      </c>
      <c r="G119" s="8" t="s">
        <v>12</v>
      </c>
      <c r="H119" s="1" t="s">
        <v>6</v>
      </c>
      <c r="I119" s="8" t="s">
        <v>12</v>
      </c>
      <c r="J119" s="1" t="s">
        <v>7</v>
      </c>
      <c r="K119" s="8" t="s">
        <v>12</v>
      </c>
      <c r="L119" s="1" t="s">
        <v>8</v>
      </c>
      <c r="M119" s="8" t="s">
        <v>12</v>
      </c>
      <c r="N119" s="1" t="s">
        <v>9</v>
      </c>
      <c r="O119" s="8" t="s">
        <v>12</v>
      </c>
    </row>
    <row r="121" spans="1:15" x14ac:dyDescent="0.25">
      <c r="A121" s="6" t="s">
        <v>13</v>
      </c>
      <c r="B121" s="4"/>
      <c r="C121" s="4"/>
      <c r="D121" s="4"/>
      <c r="E121" s="4"/>
      <c r="F121" s="4"/>
      <c r="G121" s="4"/>
      <c r="H121" s="4"/>
      <c r="I121" s="4"/>
      <c r="J121" s="4"/>
      <c r="K121" s="4"/>
      <c r="L121" s="4"/>
      <c r="M121" s="4"/>
      <c r="N121" s="4"/>
      <c r="O121" s="4"/>
    </row>
    <row r="122" spans="1:15" x14ac:dyDescent="0.25">
      <c r="G122" s="31"/>
      <c r="I122" s="31"/>
      <c r="K122" s="31"/>
      <c r="M122" s="31"/>
      <c r="O122" s="31"/>
    </row>
    <row r="123" spans="1:15" x14ac:dyDescent="0.25">
      <c r="A123" s="6" t="s">
        <v>13</v>
      </c>
      <c r="B123" s="4"/>
      <c r="C123" s="4"/>
      <c r="D123" s="4"/>
      <c r="E123" s="4"/>
      <c r="F123" s="4"/>
      <c r="G123" s="4"/>
      <c r="H123" s="4"/>
      <c r="I123" s="4"/>
      <c r="J123" s="4"/>
      <c r="K123" s="4"/>
      <c r="L123" s="4"/>
      <c r="M123" s="4"/>
      <c r="N123" s="4"/>
      <c r="O123" s="4"/>
    </row>
    <row r="124" spans="1:15" x14ac:dyDescent="0.25">
      <c r="C124" s="31"/>
      <c r="G124" s="31"/>
      <c r="I124" s="31"/>
      <c r="K124" s="31"/>
    </row>
    <row r="125" spans="1:15" x14ac:dyDescent="0.25">
      <c r="A125" s="6" t="s">
        <v>13</v>
      </c>
      <c r="B125" s="4"/>
      <c r="C125" s="4"/>
      <c r="D125" s="4"/>
      <c r="E125" s="4"/>
      <c r="F125" s="4"/>
      <c r="G125" s="4"/>
      <c r="H125" s="4"/>
      <c r="I125" s="4"/>
      <c r="J125" s="4"/>
      <c r="K125" s="4"/>
      <c r="L125" s="4"/>
      <c r="M125" s="4"/>
      <c r="N125" s="4"/>
      <c r="O125" s="4"/>
    </row>
    <row r="126" spans="1:15" x14ac:dyDescent="0.25">
      <c r="C126" s="31"/>
      <c r="E126" s="31"/>
      <c r="G126" s="31"/>
      <c r="I126" s="31"/>
    </row>
    <row r="127" spans="1:15" x14ac:dyDescent="0.25">
      <c r="A127" s="6" t="s">
        <v>13</v>
      </c>
      <c r="B127" s="4"/>
      <c r="C127" s="4"/>
      <c r="D127" s="4"/>
      <c r="E127" s="4"/>
      <c r="F127" s="4"/>
      <c r="G127" s="4"/>
      <c r="H127" s="4"/>
      <c r="I127" s="4"/>
      <c r="J127" s="4"/>
      <c r="K127" s="4"/>
      <c r="L127" s="4"/>
      <c r="M127" s="4"/>
      <c r="N127" s="4"/>
      <c r="O127" s="4"/>
    </row>
    <row r="128" spans="1:15" x14ac:dyDescent="0.25">
      <c r="E128" s="31"/>
      <c r="I128" s="31"/>
    </row>
    <row r="129" spans="1:15" x14ac:dyDescent="0.25">
      <c r="A129" s="6" t="s">
        <v>13</v>
      </c>
      <c r="B129" s="4"/>
      <c r="C129" s="4"/>
      <c r="D129" s="4"/>
      <c r="E129" s="4"/>
      <c r="F129" s="4"/>
      <c r="G129" s="4"/>
      <c r="H129" s="4"/>
      <c r="I129" s="4"/>
      <c r="J129" s="4"/>
      <c r="K129" s="4"/>
      <c r="L129" s="4"/>
      <c r="M129" s="4"/>
      <c r="N129" s="4"/>
      <c r="O129" s="4"/>
    </row>
    <row r="130" spans="1:15" x14ac:dyDescent="0.25">
      <c r="C130" s="31"/>
      <c r="E130" s="31"/>
    </row>
    <row r="131" spans="1:15" x14ac:dyDescent="0.25">
      <c r="A131" s="6" t="s">
        <v>13</v>
      </c>
      <c r="B131" s="4"/>
      <c r="C131" s="4"/>
      <c r="D131" s="4"/>
      <c r="E131" s="4"/>
      <c r="F131" s="4"/>
      <c r="G131" s="4"/>
      <c r="H131" s="4"/>
      <c r="I131" s="4"/>
      <c r="J131" s="4"/>
      <c r="K131" s="4"/>
      <c r="L131" s="4"/>
      <c r="M131" s="4"/>
      <c r="N131" s="4"/>
      <c r="O131" s="4"/>
    </row>
    <row r="132" spans="1:15" x14ac:dyDescent="0.25">
      <c r="C132" s="31"/>
    </row>
    <row r="133" spans="1:15" x14ac:dyDescent="0.25">
      <c r="A133" s="6" t="s">
        <v>13</v>
      </c>
      <c r="B133" s="4"/>
      <c r="C133" s="4"/>
      <c r="D133" s="4"/>
      <c r="E133" s="4"/>
      <c r="F133" s="4"/>
      <c r="G133" s="4"/>
      <c r="H133" s="4"/>
      <c r="I133" s="4"/>
      <c r="J133" s="4"/>
      <c r="K133" s="4"/>
      <c r="L133" s="4"/>
      <c r="M133" s="4"/>
      <c r="N133" s="4"/>
      <c r="O133" s="4"/>
    </row>
    <row r="135" spans="1:15" x14ac:dyDescent="0.25">
      <c r="A135" s="6" t="s">
        <v>13</v>
      </c>
      <c r="B135" s="4"/>
      <c r="C135" s="4"/>
      <c r="D135" s="4"/>
      <c r="E135" s="4"/>
      <c r="F135" s="4"/>
      <c r="G135" s="4"/>
      <c r="H135" s="4"/>
      <c r="I135" s="4"/>
      <c r="J135" s="4"/>
      <c r="K135" s="4"/>
      <c r="L135" s="4"/>
      <c r="M135" s="4"/>
      <c r="N135" s="4"/>
      <c r="O135" s="4"/>
    </row>
    <row r="137" spans="1:15" x14ac:dyDescent="0.25">
      <c r="A137" s="6" t="s">
        <v>13</v>
      </c>
      <c r="B137" s="4"/>
      <c r="C137" s="4"/>
      <c r="D137" s="4"/>
      <c r="E137" s="4"/>
      <c r="F137" s="4"/>
      <c r="G137" s="4"/>
      <c r="H137" s="4"/>
      <c r="I137" s="4"/>
      <c r="J137" s="4"/>
      <c r="K137" s="4"/>
      <c r="L137" s="4"/>
      <c r="M137" s="4"/>
      <c r="N137" s="4"/>
      <c r="O137" s="4"/>
    </row>
    <row r="139" spans="1:15" x14ac:dyDescent="0.25">
      <c r="A139" s="6" t="s">
        <v>13</v>
      </c>
      <c r="B139" s="4"/>
      <c r="C139" s="4"/>
      <c r="D139" s="4"/>
      <c r="E139" s="4"/>
      <c r="F139" s="4"/>
      <c r="G139" s="4"/>
      <c r="H139" s="4"/>
      <c r="I139" s="4"/>
      <c r="J139" s="4"/>
      <c r="K139" s="4"/>
      <c r="L139" s="4"/>
      <c r="M139" s="4"/>
      <c r="N139" s="4"/>
      <c r="O139" s="4"/>
    </row>
    <row r="141" spans="1:15" x14ac:dyDescent="0.25">
      <c r="C141" s="9">
        <f>SUM(C121:C139)</f>
        <v>0</v>
      </c>
      <c r="E141" s="9">
        <f>SUM(E121:E139)</f>
        <v>0</v>
      </c>
      <c r="G141" s="9">
        <f>SUM(G121:G139)</f>
        <v>0</v>
      </c>
      <c r="I141" s="9">
        <f>SUM(I121:I139)</f>
        <v>0</v>
      </c>
      <c r="K141" s="9">
        <f>SUM(K121:K139)</f>
        <v>0</v>
      </c>
      <c r="M141" s="9">
        <f>SUM(M121:M139)</f>
        <v>0</v>
      </c>
      <c r="O141" s="9">
        <f>SUM(O121:O139)</f>
        <v>0</v>
      </c>
    </row>
  </sheetData>
  <mergeCells count="1">
    <mergeCell ref="B1:N1"/>
  </mergeCells>
  <dataValidations count="1">
    <dataValidation type="list" allowBlank="1" showErrorMessage="1" errorTitle="Importante" error="Debe escribir una actividad válida." sqref="B9 D9 N139 F137 H137 L9 N9 B11 D11 F123 F9 F11 L11 N11 B13 D13 F13 J137 L137 L13 N13 B15 D15 F15 N137 B139 L15 N15 B17 D17 F17 D139 F139 L17 N17 B19 D19 F19 H139 J139 L19 N19 B21 D21 F21 H21 J21 L21 N21 B23 D23 F23 H23 J23 L23 N23 B25 D25 F25 H25 J25 L25 N25 B27 D27 F27 H27 J27 L27 N27 L139 B43 D47 F37 J37 D103 L37 J17 B37 D39 H37 J39 L39 N39 B41 D41 F39 H39 H41 L41 N41 B39 D43 F41 H43 F43 L43 N43 B45 D45 F45 H45 J43 L45 N45 B47 D37 F47 H47 J47 L47 N47 B49 D49 F49 H49 J49 L49 N49 B51 D51 F51 H51 J51 L51 N51 B53 D53 F53 H53 J53 L53 N53 B55 D55 F55 H55 J55 L55 N55 N37 B69 B65 F67 D75 L65 N65 B67 B73 D65 H67 F65 L67 H65 J41 D69 F69 H69 J69 L69 N69 J45 D67 F71 H71 J71 L71 N71 B71 D73 F73 H73 J73 L73 N73 B75 D71 F75 H75 J75 L75 N75 B77 D77 F77 H77 J77 L77 N77 B79 D79 F79 H79 J79 L79 N79 B81 D81 F81 H81 J81 L81 N81 B83 D83 F83 H83 J83 L83 N83 B93 D97 F93 F101 H95 H101 L93 N67 D95 D99 H93 N93 L95 N95 B97 J65 F95 F99 J95 L97 N97 B99 D93 B95 H99 J99 L99 N99 B101 D101 F97 H97 J101 L101 N101 B103 J67 F103 H103 J103 L103 N103 B105 D105 F105 H105 J105 L105 N105 B107 D107 F107 H107 J107 L107 N107 B109 D109 F109 H109 J109 L109 N109 B111 D111 F111 H111 J111 L111 N111 B121 J97 D125 H121 H123 J121 L121 B123 B133 D129 F125 J123 L123 N123 J93 D123 F121 H125 J125 L125 N125 B125 D127 F127 H127 J127 L127 N127 B129 D121 F129 H129 J129 L129 N129 B127 D131 F131 H131 J131 L131 N131 B131 D133 F133 H133 J133 L133 N133 B135 D135 F135 H135 J135 L135 N135 B137 D137 J19 H9 H11 H17 J9 H15 J11 H13 J15 H19 J13 N121">
      <formula1>Actividades</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O141"/>
  <sheetViews>
    <sheetView showGridLines="0" zoomScale="60" zoomScaleNormal="60" workbookViewId="0">
      <selection activeCell="J3" sqref="J3"/>
    </sheetView>
  </sheetViews>
  <sheetFormatPr baseColWidth="10" defaultRowHeight="15" x14ac:dyDescent="0.25"/>
  <cols>
    <col min="1" max="1" width="14.57031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30</v>
      </c>
      <c r="E3" s="5"/>
      <c r="H3" s="13" t="s">
        <v>47</v>
      </c>
      <c r="I3" s="29">
        <f>SUM(I5+I33+I61+I89+I117)</f>
        <v>0</v>
      </c>
    </row>
    <row r="5" spans="1:15" ht="21" x14ac:dyDescent="0.35">
      <c r="B5" s="3"/>
      <c r="C5" s="3" t="s">
        <v>2</v>
      </c>
      <c r="D5" s="7" t="str">
        <f>'Anual 2018'!D848</f>
        <v>2 al 8</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G10" s="31"/>
      <c r="M10" s="31"/>
      <c r="O10" s="31"/>
    </row>
    <row r="11" spans="1:15" x14ac:dyDescent="0.25">
      <c r="A11" s="6" t="s">
        <v>13</v>
      </c>
      <c r="B11" s="4"/>
      <c r="C11" s="4"/>
      <c r="D11" s="4"/>
      <c r="E11" s="4"/>
      <c r="F11" s="4"/>
      <c r="G11" s="4"/>
      <c r="H11" s="4"/>
      <c r="I11" s="4"/>
      <c r="J11" s="4"/>
      <c r="K11" s="4"/>
      <c r="L11" s="4"/>
      <c r="M11" s="4"/>
      <c r="N11" s="4"/>
      <c r="O11" s="4"/>
    </row>
    <row r="12" spans="1:15" x14ac:dyDescent="0.25">
      <c r="E12" s="31"/>
      <c r="G12" s="31"/>
      <c r="I12" s="31"/>
      <c r="K12" s="31"/>
    </row>
    <row r="13" spans="1:15" x14ac:dyDescent="0.25">
      <c r="A13" s="6" t="s">
        <v>13</v>
      </c>
      <c r="B13" s="4"/>
      <c r="C13" s="4"/>
      <c r="D13" s="4"/>
      <c r="E13" s="4"/>
      <c r="F13" s="4"/>
      <c r="G13" s="4"/>
      <c r="H13" s="4"/>
      <c r="I13" s="4"/>
      <c r="J13" s="4"/>
      <c r="K13" s="4"/>
      <c r="L13" s="4"/>
      <c r="M13" s="4"/>
      <c r="N13" s="4"/>
      <c r="O13" s="4"/>
    </row>
    <row r="14" spans="1:15" x14ac:dyDescent="0.25">
      <c r="C14" s="31"/>
      <c r="E14" s="31"/>
      <c r="G14" s="31"/>
      <c r="I14" s="31"/>
      <c r="K14" s="31"/>
    </row>
    <row r="15" spans="1:15" x14ac:dyDescent="0.25">
      <c r="A15" s="6" t="s">
        <v>13</v>
      </c>
      <c r="B15" s="4"/>
      <c r="C15" s="4"/>
      <c r="D15" s="4"/>
      <c r="E15" s="4"/>
      <c r="F15" s="4"/>
      <c r="G15" s="4"/>
      <c r="H15" s="4"/>
      <c r="I15" s="4"/>
      <c r="J15" s="4"/>
      <c r="K15" s="4"/>
      <c r="L15" s="4"/>
      <c r="M15" s="4"/>
      <c r="N15" s="4"/>
      <c r="O15" s="4"/>
    </row>
    <row r="16" spans="1:15" x14ac:dyDescent="0.25">
      <c r="C16" s="31"/>
      <c r="G16" s="31"/>
      <c r="K16" s="31"/>
    </row>
    <row r="17" spans="1:15" x14ac:dyDescent="0.25">
      <c r="A17" s="6" t="s">
        <v>13</v>
      </c>
      <c r="B17" s="4"/>
      <c r="C17" s="4"/>
      <c r="D17" s="4"/>
      <c r="E17" s="4"/>
      <c r="F17" s="4"/>
      <c r="G17" s="4"/>
      <c r="H17" s="4"/>
      <c r="I17" s="4"/>
      <c r="J17" s="4"/>
      <c r="K17" s="4"/>
      <c r="L17" s="4"/>
      <c r="M17" s="4"/>
      <c r="N17" s="4"/>
      <c r="O17" s="4"/>
    </row>
    <row r="18" spans="1:15" x14ac:dyDescent="0.25">
      <c r="C18" s="31"/>
      <c r="E18" s="31"/>
      <c r="G18" s="31"/>
      <c r="K18" s="31"/>
    </row>
    <row r="19" spans="1:15" x14ac:dyDescent="0.25">
      <c r="A19" s="6" t="s">
        <v>13</v>
      </c>
      <c r="B19" s="4"/>
      <c r="C19" s="4"/>
      <c r="D19" s="4"/>
      <c r="E19" s="4"/>
      <c r="F19" s="4"/>
      <c r="G19" s="4"/>
      <c r="H19" s="4"/>
      <c r="I19" s="4"/>
      <c r="J19" s="4"/>
      <c r="K19" s="4"/>
      <c r="L19" s="4"/>
      <c r="M19" s="4"/>
      <c r="N19" s="4"/>
      <c r="O19" s="4"/>
    </row>
    <row r="20" spans="1:15" x14ac:dyDescent="0.25">
      <c r="E20" s="31"/>
      <c r="G20" s="31"/>
    </row>
    <row r="21" spans="1:15" x14ac:dyDescent="0.25">
      <c r="A21" s="6" t="s">
        <v>13</v>
      </c>
      <c r="B21" s="4"/>
      <c r="C21" s="4"/>
      <c r="D21" s="4"/>
      <c r="E21" s="4"/>
      <c r="F21" s="4"/>
      <c r="G21" s="4"/>
      <c r="H21" s="4"/>
      <c r="I21" s="4"/>
      <c r="J21" s="4"/>
      <c r="K21" s="4"/>
      <c r="L21" s="4"/>
      <c r="M21" s="4"/>
      <c r="N21" s="4"/>
      <c r="O21" s="4"/>
    </row>
    <row r="22" spans="1:15" x14ac:dyDescent="0.25">
      <c r="G22" s="31"/>
    </row>
    <row r="23" spans="1:15" x14ac:dyDescent="0.25">
      <c r="A23" s="6" t="s">
        <v>13</v>
      </c>
      <c r="B23" s="4"/>
      <c r="C23" s="4"/>
      <c r="D23" s="4"/>
      <c r="E23" s="4"/>
      <c r="F23" s="4"/>
      <c r="G23" s="4"/>
      <c r="H23" s="4"/>
      <c r="I23" s="4"/>
      <c r="J23" s="4"/>
      <c r="K23" s="4"/>
      <c r="L23" s="4"/>
      <c r="M23" s="4"/>
      <c r="N23" s="4"/>
      <c r="O23" s="4"/>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9" spans="1:15" x14ac:dyDescent="0.25">
      <c r="C29" s="9">
        <f>SUM(C9:C27)</f>
        <v>0</v>
      </c>
      <c r="E29" s="9">
        <f>SUM(E9:E27)</f>
        <v>0</v>
      </c>
      <c r="G29" s="9">
        <f>SUM(G9:G27)</f>
        <v>0</v>
      </c>
      <c r="I29" s="9">
        <f>SUM(I9:I27)</f>
        <v>0</v>
      </c>
      <c r="K29" s="9">
        <f>SUM(K9:K27)</f>
        <v>0</v>
      </c>
      <c r="M29" s="9">
        <f>SUM(M9:M27)</f>
        <v>0</v>
      </c>
      <c r="O29" s="9">
        <f>SUM(O9:O27)</f>
        <v>0</v>
      </c>
    </row>
    <row r="31" spans="1:15" ht="21" x14ac:dyDescent="0.35">
      <c r="B31" s="3"/>
      <c r="C31" s="3" t="s">
        <v>1</v>
      </c>
      <c r="D31" s="7" t="s">
        <v>30</v>
      </c>
      <c r="E31" s="5"/>
    </row>
    <row r="33" spans="1:15" ht="21" x14ac:dyDescent="0.35">
      <c r="B33" s="3"/>
      <c r="C33" s="3" t="s">
        <v>2</v>
      </c>
      <c r="D33" s="7" t="str">
        <f>'Anual 2018'!D876</f>
        <v>9 al 15</v>
      </c>
      <c r="E33" s="5"/>
      <c r="H33" s="10" t="s">
        <v>14</v>
      </c>
      <c r="I33" s="28">
        <f>C57+E57+G57+I57+K57+M57+O57</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8" spans="1:15" x14ac:dyDescent="0.25">
      <c r="C38" s="31"/>
      <c r="E38" s="31"/>
      <c r="G38" s="31"/>
      <c r="I38" s="31"/>
      <c r="K38" s="31"/>
    </row>
    <row r="39" spans="1:15" x14ac:dyDescent="0.25">
      <c r="A39" s="6" t="s">
        <v>13</v>
      </c>
      <c r="B39" s="4"/>
      <c r="C39" s="4"/>
      <c r="D39" s="4"/>
      <c r="E39" s="4"/>
      <c r="F39" s="4"/>
      <c r="G39" s="4"/>
      <c r="H39" s="4"/>
      <c r="I39" s="4"/>
      <c r="J39" s="4"/>
      <c r="K39" s="4"/>
      <c r="L39" s="4"/>
      <c r="M39" s="4"/>
      <c r="N39" s="4"/>
      <c r="O39" s="4"/>
    </row>
    <row r="40" spans="1:15" x14ac:dyDescent="0.25">
      <c r="C40" s="31"/>
      <c r="E40" s="31"/>
      <c r="G40" s="31"/>
      <c r="I40" s="31"/>
      <c r="K40" s="31"/>
    </row>
    <row r="41" spans="1:15" x14ac:dyDescent="0.25">
      <c r="A41" s="6" t="s">
        <v>13</v>
      </c>
      <c r="B41" s="4"/>
      <c r="C41" s="4"/>
      <c r="D41" s="4"/>
      <c r="E41" s="4"/>
      <c r="F41" s="4"/>
      <c r="G41" s="4"/>
      <c r="H41" s="4"/>
      <c r="I41" s="4"/>
      <c r="J41" s="4"/>
      <c r="K41" s="4"/>
      <c r="L41" s="4"/>
      <c r="M41" s="4"/>
      <c r="N41" s="4"/>
      <c r="O41" s="4"/>
    </row>
    <row r="42" spans="1:15" x14ac:dyDescent="0.25">
      <c r="C42" s="31"/>
      <c r="E42" s="31"/>
      <c r="G42" s="31"/>
      <c r="I42" s="31"/>
      <c r="K42" s="31"/>
    </row>
    <row r="43" spans="1:15" x14ac:dyDescent="0.25">
      <c r="A43" s="6" t="s">
        <v>13</v>
      </c>
      <c r="B43" s="4"/>
      <c r="C43" s="4"/>
      <c r="D43" s="4"/>
      <c r="E43" s="4"/>
      <c r="F43" s="4"/>
      <c r="G43" s="4"/>
      <c r="H43" s="4"/>
      <c r="I43" s="4"/>
      <c r="J43" s="4"/>
      <c r="K43" s="4"/>
      <c r="L43" s="4"/>
      <c r="M43" s="4"/>
      <c r="N43" s="4"/>
      <c r="O43" s="4"/>
    </row>
    <row r="44" spans="1:15" x14ac:dyDescent="0.25">
      <c r="E44" s="31"/>
      <c r="G44" s="31"/>
      <c r="I44" s="31"/>
    </row>
    <row r="45" spans="1:15" x14ac:dyDescent="0.25">
      <c r="A45" s="6" t="s">
        <v>13</v>
      </c>
      <c r="B45" s="4"/>
      <c r="C45" s="4"/>
      <c r="D45" s="4"/>
      <c r="E45" s="4"/>
      <c r="F45" s="4"/>
      <c r="G45" s="4"/>
      <c r="H45" s="4"/>
      <c r="I45" s="4"/>
      <c r="J45" s="4"/>
      <c r="K45" s="4"/>
      <c r="L45" s="4"/>
      <c r="M45" s="4"/>
      <c r="N45" s="4"/>
      <c r="O45" s="4"/>
    </row>
    <row r="46" spans="1:15" x14ac:dyDescent="0.25">
      <c r="I46" s="31"/>
    </row>
    <row r="47" spans="1:15" x14ac:dyDescent="0.25">
      <c r="A47" s="6" t="s">
        <v>13</v>
      </c>
      <c r="B47" s="4"/>
      <c r="C47" s="4"/>
      <c r="D47" s="4"/>
      <c r="E47" s="4"/>
      <c r="F47" s="4"/>
      <c r="G47" s="4"/>
      <c r="H47" s="4"/>
      <c r="I47" s="4"/>
      <c r="J47" s="4"/>
      <c r="K47" s="4"/>
      <c r="L47" s="4"/>
      <c r="M47" s="4"/>
      <c r="N47" s="4"/>
      <c r="O47" s="4"/>
    </row>
    <row r="49" spans="1:15" x14ac:dyDescent="0.25">
      <c r="A49" s="6" t="s">
        <v>13</v>
      </c>
      <c r="B49" s="4"/>
      <c r="C49" s="4"/>
      <c r="D49" s="4"/>
      <c r="E49" s="4"/>
      <c r="F49" s="4"/>
      <c r="G49" s="4"/>
      <c r="H49" s="4"/>
      <c r="I49" s="4"/>
      <c r="J49" s="4"/>
      <c r="K49" s="4"/>
      <c r="L49" s="4"/>
      <c r="M49" s="4"/>
      <c r="N49" s="4"/>
      <c r="O49" s="4"/>
    </row>
    <row r="50" spans="1:15" x14ac:dyDescent="0.25">
      <c r="I50" s="31"/>
    </row>
    <row r="51" spans="1:15" x14ac:dyDescent="0.25">
      <c r="A51" s="6" t="s">
        <v>13</v>
      </c>
      <c r="B51" s="4"/>
      <c r="C51" s="4"/>
      <c r="D51" s="4"/>
      <c r="E51" s="4"/>
      <c r="F51" s="4"/>
      <c r="G51" s="4"/>
      <c r="H51" s="4"/>
      <c r="I51" s="4"/>
      <c r="J51" s="4"/>
      <c r="K51" s="4"/>
      <c r="L51" s="4"/>
      <c r="M51" s="4"/>
      <c r="N51" s="4"/>
      <c r="O51" s="4"/>
    </row>
    <row r="52" spans="1:15" x14ac:dyDescent="0.25">
      <c r="I52" s="31"/>
    </row>
    <row r="53" spans="1:15" x14ac:dyDescent="0.25">
      <c r="A53" s="6" t="s">
        <v>13</v>
      </c>
      <c r="B53" s="4"/>
      <c r="C53" s="4"/>
      <c r="D53" s="4"/>
      <c r="E53" s="4"/>
      <c r="F53" s="4"/>
      <c r="G53" s="4"/>
      <c r="H53" s="4"/>
      <c r="I53" s="4"/>
      <c r="J53" s="4"/>
      <c r="K53" s="4"/>
      <c r="L53" s="4"/>
      <c r="M53" s="4"/>
      <c r="N53" s="4"/>
      <c r="O53" s="4"/>
    </row>
    <row r="55" spans="1:15" x14ac:dyDescent="0.25">
      <c r="A55" s="6" t="s">
        <v>13</v>
      </c>
      <c r="B55" s="4"/>
      <c r="C55" s="4"/>
      <c r="D55" s="4"/>
      <c r="E55" s="4"/>
      <c r="F55" s="4"/>
      <c r="G55" s="4"/>
      <c r="H55" s="4"/>
      <c r="I55" s="4"/>
      <c r="J55" s="4"/>
      <c r="K55" s="4"/>
      <c r="L55" s="4"/>
      <c r="M55" s="4"/>
      <c r="N55" s="4"/>
      <c r="O55" s="4"/>
    </row>
    <row r="57" spans="1:15" x14ac:dyDescent="0.25">
      <c r="C57" s="9">
        <f>SUM(C37:C55)</f>
        <v>0</v>
      </c>
      <c r="E57" s="9">
        <f>SUM(E37:E55)</f>
        <v>0</v>
      </c>
      <c r="G57" s="9">
        <f>SUM(G37:G55)</f>
        <v>0</v>
      </c>
      <c r="I57" s="9">
        <f>SUM(I37:I55)</f>
        <v>0</v>
      </c>
      <c r="K57" s="9">
        <f>SUM(K37:K55)</f>
        <v>0</v>
      </c>
      <c r="M57" s="9">
        <f>SUM(M37:M55)</f>
        <v>0</v>
      </c>
      <c r="O57" s="9">
        <f>SUM(O37:O55)</f>
        <v>0</v>
      </c>
    </row>
    <row r="59" spans="1:15" ht="21" x14ac:dyDescent="0.35">
      <c r="B59" s="3"/>
      <c r="C59" s="3" t="s">
        <v>1</v>
      </c>
      <c r="D59" s="7" t="s">
        <v>30</v>
      </c>
      <c r="E59" s="5"/>
    </row>
    <row r="61" spans="1:15" ht="21" x14ac:dyDescent="0.35">
      <c r="B61" s="3"/>
      <c r="C61" s="3" t="s">
        <v>2</v>
      </c>
      <c r="D61" s="7" t="str">
        <f>'Anual 2018'!D904</f>
        <v>16 al 22</v>
      </c>
      <c r="E61" s="5"/>
      <c r="H61" s="10" t="s">
        <v>14</v>
      </c>
      <c r="I61" s="28">
        <f>C85+E85+G85+I85+K85+M85+O85</f>
        <v>0</v>
      </c>
    </row>
    <row r="63" spans="1:15" ht="18.75" x14ac:dyDescent="0.25">
      <c r="B63" s="1" t="s">
        <v>3</v>
      </c>
      <c r="C63" s="8" t="s">
        <v>12</v>
      </c>
      <c r="D63" s="1" t="s">
        <v>4</v>
      </c>
      <c r="E63" s="8" t="s">
        <v>12</v>
      </c>
      <c r="F63" s="1" t="s">
        <v>5</v>
      </c>
      <c r="G63" s="8" t="s">
        <v>12</v>
      </c>
      <c r="H63" s="1" t="s">
        <v>6</v>
      </c>
      <c r="I63" s="8" t="s">
        <v>12</v>
      </c>
      <c r="J63" s="1" t="s">
        <v>7</v>
      </c>
      <c r="K63" s="8" t="s">
        <v>12</v>
      </c>
      <c r="L63" s="1" t="s">
        <v>8</v>
      </c>
      <c r="M63" s="8" t="s">
        <v>12</v>
      </c>
      <c r="N63" s="1" t="s">
        <v>9</v>
      </c>
      <c r="O63" s="8" t="s">
        <v>12</v>
      </c>
    </row>
    <row r="65" spans="1:15" x14ac:dyDescent="0.25">
      <c r="A65" s="6" t="s">
        <v>13</v>
      </c>
      <c r="B65" s="4"/>
      <c r="C65" s="4"/>
      <c r="D65" s="4"/>
      <c r="E65" s="4"/>
      <c r="F65" s="4"/>
      <c r="G65" s="4"/>
      <c r="H65" s="4"/>
      <c r="I65" s="4"/>
      <c r="J65" s="4"/>
      <c r="K65" s="4"/>
      <c r="L65" s="4"/>
      <c r="M65" s="4"/>
      <c r="N65" s="4"/>
      <c r="O65" s="4"/>
    </row>
    <row r="66" spans="1:15" x14ac:dyDescent="0.25">
      <c r="C66" s="31"/>
      <c r="E66" s="31"/>
      <c r="G66" s="31"/>
      <c r="I66" s="31"/>
      <c r="K66" s="31"/>
    </row>
    <row r="67" spans="1:15" x14ac:dyDescent="0.25">
      <c r="A67" s="6" t="s">
        <v>13</v>
      </c>
      <c r="B67" s="4"/>
      <c r="C67" s="4"/>
      <c r="D67" s="4"/>
      <c r="E67" s="4"/>
      <c r="F67" s="4"/>
      <c r="G67" s="4"/>
      <c r="H67" s="4"/>
      <c r="I67" s="4"/>
      <c r="J67" s="4"/>
      <c r="K67" s="4"/>
      <c r="L67" s="4"/>
      <c r="M67" s="4"/>
      <c r="N67" s="4"/>
      <c r="O67" s="4"/>
    </row>
    <row r="68" spans="1:15" x14ac:dyDescent="0.25">
      <c r="C68" s="31"/>
      <c r="E68" s="31"/>
      <c r="G68" s="31"/>
      <c r="I68" s="31"/>
      <c r="K68" s="31"/>
    </row>
    <row r="69" spans="1:15" x14ac:dyDescent="0.25">
      <c r="A69" s="6" t="s">
        <v>13</v>
      </c>
      <c r="B69" s="4"/>
      <c r="C69" s="4"/>
      <c r="D69" s="4"/>
      <c r="E69" s="4"/>
      <c r="F69" s="4"/>
      <c r="G69" s="4"/>
      <c r="H69" s="4"/>
      <c r="I69" s="4"/>
      <c r="J69" s="4"/>
      <c r="K69" s="4"/>
      <c r="L69" s="4"/>
      <c r="M69" s="4"/>
      <c r="N69" s="4"/>
      <c r="O69" s="4"/>
    </row>
    <row r="70" spans="1:15" x14ac:dyDescent="0.25">
      <c r="C70" s="31"/>
      <c r="E70" s="31"/>
      <c r="G70" s="31"/>
      <c r="I70" s="31"/>
      <c r="K70" s="31"/>
    </row>
    <row r="71" spans="1:15" x14ac:dyDescent="0.25">
      <c r="A71" s="6" t="s">
        <v>13</v>
      </c>
      <c r="B71" s="4"/>
      <c r="C71" s="4"/>
      <c r="D71" s="4"/>
      <c r="E71" s="4"/>
      <c r="F71" s="4"/>
      <c r="G71" s="4"/>
      <c r="H71" s="4"/>
      <c r="I71" s="4"/>
      <c r="J71" s="4"/>
      <c r="K71" s="4"/>
      <c r="L71" s="4"/>
      <c r="M71" s="4"/>
      <c r="N71" s="4"/>
      <c r="O71" s="4"/>
    </row>
    <row r="72" spans="1:15" x14ac:dyDescent="0.25">
      <c r="C72" s="31"/>
      <c r="E72" s="31"/>
      <c r="G72" s="31"/>
      <c r="I72" s="31"/>
    </row>
    <row r="73" spans="1:15" x14ac:dyDescent="0.25">
      <c r="A73" s="6" t="s">
        <v>13</v>
      </c>
      <c r="B73" s="4"/>
      <c r="C73" s="4"/>
      <c r="D73" s="4"/>
      <c r="E73" s="4"/>
      <c r="F73" s="4"/>
      <c r="G73" s="4"/>
      <c r="H73" s="4"/>
      <c r="I73" s="4"/>
      <c r="J73" s="4"/>
      <c r="K73" s="4"/>
      <c r="L73" s="4"/>
      <c r="M73" s="4"/>
      <c r="N73" s="4"/>
      <c r="O73" s="4"/>
    </row>
    <row r="74" spans="1:15" x14ac:dyDescent="0.25">
      <c r="G74" s="31"/>
    </row>
    <row r="75" spans="1:15" x14ac:dyDescent="0.25">
      <c r="A75" s="6" t="s">
        <v>13</v>
      </c>
      <c r="B75" s="4"/>
      <c r="C75" s="4"/>
      <c r="D75" s="4"/>
      <c r="E75" s="4"/>
      <c r="F75" s="4"/>
      <c r="G75" s="4"/>
      <c r="H75" s="4"/>
      <c r="I75" s="4"/>
      <c r="J75" s="4"/>
      <c r="K75" s="4"/>
      <c r="L75" s="4"/>
      <c r="M75" s="4"/>
      <c r="N75" s="4"/>
      <c r="O75" s="4"/>
    </row>
    <row r="76" spans="1:15" x14ac:dyDescent="0.25">
      <c r="I76" s="31"/>
    </row>
    <row r="77" spans="1:15" x14ac:dyDescent="0.25">
      <c r="A77" s="6" t="s">
        <v>13</v>
      </c>
      <c r="B77" s="4"/>
      <c r="C77" s="4"/>
      <c r="D77" s="4"/>
      <c r="E77" s="4"/>
      <c r="F77" s="4"/>
      <c r="G77" s="4"/>
      <c r="H77" s="4"/>
      <c r="I77" s="4"/>
      <c r="J77" s="4"/>
      <c r="K77" s="4"/>
      <c r="L77" s="4"/>
      <c r="M77" s="4"/>
      <c r="N77" s="4"/>
      <c r="O77" s="4"/>
    </row>
    <row r="79" spans="1:15" x14ac:dyDescent="0.25">
      <c r="A79" s="6" t="s">
        <v>13</v>
      </c>
      <c r="B79" s="4"/>
      <c r="C79" s="4"/>
      <c r="D79" s="4"/>
      <c r="E79" s="4"/>
      <c r="F79" s="4"/>
      <c r="G79" s="4"/>
      <c r="H79" s="4"/>
      <c r="I79" s="4"/>
      <c r="J79" s="4"/>
      <c r="K79" s="4"/>
      <c r="L79" s="4"/>
      <c r="M79" s="4"/>
      <c r="N79" s="4"/>
      <c r="O79" s="4"/>
    </row>
    <row r="81" spans="1:15" x14ac:dyDescent="0.25">
      <c r="A81" s="6" t="s">
        <v>13</v>
      </c>
      <c r="B81" s="4"/>
      <c r="C81" s="4"/>
      <c r="D81" s="4"/>
      <c r="E81" s="4"/>
      <c r="F81" s="4"/>
      <c r="G81" s="4"/>
      <c r="H81" s="4"/>
      <c r="I81" s="4"/>
      <c r="J81" s="4"/>
      <c r="K81" s="4"/>
      <c r="L81" s="4"/>
      <c r="M81" s="4"/>
      <c r="N81" s="4"/>
      <c r="O81" s="4"/>
    </row>
    <row r="83" spans="1:15" x14ac:dyDescent="0.25">
      <c r="A83" s="6" t="s">
        <v>13</v>
      </c>
      <c r="B83" s="4"/>
      <c r="C83" s="4"/>
      <c r="D83" s="4"/>
      <c r="E83" s="4"/>
      <c r="F83" s="4"/>
      <c r="G83" s="4"/>
      <c r="H83" s="4"/>
      <c r="I83" s="4"/>
      <c r="J83" s="4"/>
      <c r="K83" s="4"/>
      <c r="L83" s="4"/>
      <c r="M83" s="4"/>
      <c r="N83" s="4"/>
      <c r="O83" s="4"/>
    </row>
    <row r="84" spans="1:15" x14ac:dyDescent="0.25">
      <c r="M84" s="9"/>
    </row>
    <row r="85" spans="1:15" x14ac:dyDescent="0.25">
      <c r="C85" s="9">
        <f>SUM(C65:C83)</f>
        <v>0</v>
      </c>
      <c r="E85" s="9">
        <f>SUM(E65:E83)</f>
        <v>0</v>
      </c>
      <c r="G85" s="9">
        <f>SUM(G65:G83)</f>
        <v>0</v>
      </c>
      <c r="I85" s="9">
        <f>SUM(I65:I83)</f>
        <v>0</v>
      </c>
      <c r="K85" s="9">
        <f>SUM(K65:K83)</f>
        <v>0</v>
      </c>
      <c r="M85" s="9">
        <f>SUM(M65:M83)</f>
        <v>0</v>
      </c>
      <c r="O85" s="9">
        <f>SUM(O65:O83)</f>
        <v>0</v>
      </c>
    </row>
    <row r="87" spans="1:15" ht="21" x14ac:dyDescent="0.35">
      <c r="B87" s="3"/>
      <c r="C87" s="3" t="s">
        <v>1</v>
      </c>
      <c r="D87" s="7" t="s">
        <v>30</v>
      </c>
      <c r="E87" s="5"/>
    </row>
    <row r="89" spans="1:15" ht="21" x14ac:dyDescent="0.35">
      <c r="B89" s="3"/>
      <c r="C89" s="3" t="s">
        <v>2</v>
      </c>
      <c r="D89" s="7" t="str">
        <f>'Anual 2018'!D932</f>
        <v>23 al 29</v>
      </c>
      <c r="E89" s="5"/>
      <c r="H89" s="10" t="s">
        <v>14</v>
      </c>
      <c r="I89" s="28">
        <f>C113+E113+G113+I113+K113+M113+O113</f>
        <v>0</v>
      </c>
    </row>
    <row r="91" spans="1:15" ht="18.75" x14ac:dyDescent="0.25">
      <c r="B91" s="1" t="s">
        <v>3</v>
      </c>
      <c r="C91" s="8" t="s">
        <v>12</v>
      </c>
      <c r="D91" s="1" t="s">
        <v>4</v>
      </c>
      <c r="E91" s="8" t="s">
        <v>12</v>
      </c>
      <c r="F91" s="1" t="s">
        <v>5</v>
      </c>
      <c r="G91" s="8" t="s">
        <v>12</v>
      </c>
      <c r="H91" s="1" t="s">
        <v>6</v>
      </c>
      <c r="I91" s="8" t="s">
        <v>12</v>
      </c>
      <c r="J91" s="1" t="s">
        <v>7</v>
      </c>
      <c r="K91" s="8" t="s">
        <v>12</v>
      </c>
      <c r="L91" s="1" t="s">
        <v>8</v>
      </c>
      <c r="M91" s="8" t="s">
        <v>12</v>
      </c>
      <c r="N91" s="1" t="s">
        <v>9</v>
      </c>
      <c r="O91" s="8" t="s">
        <v>12</v>
      </c>
    </row>
    <row r="93" spans="1:15" x14ac:dyDescent="0.25">
      <c r="A93" s="6" t="s">
        <v>13</v>
      </c>
      <c r="B93" s="4"/>
      <c r="C93" s="4"/>
      <c r="D93" s="4"/>
      <c r="E93" s="4"/>
      <c r="F93" s="4"/>
      <c r="G93" s="4"/>
      <c r="H93" s="4"/>
      <c r="I93" s="4"/>
      <c r="J93" s="4"/>
      <c r="K93" s="4"/>
      <c r="L93" s="4"/>
      <c r="M93" s="4"/>
      <c r="N93" s="4"/>
      <c r="O93" s="4"/>
    </row>
    <row r="94" spans="1:15" x14ac:dyDescent="0.25">
      <c r="C94" s="31"/>
      <c r="E94" s="31"/>
      <c r="I94" s="31"/>
      <c r="K94" s="31"/>
    </row>
    <row r="95" spans="1:15" x14ac:dyDescent="0.25">
      <c r="A95" s="6" t="s">
        <v>13</v>
      </c>
      <c r="B95" s="4"/>
      <c r="C95" s="4"/>
      <c r="D95" s="4"/>
      <c r="E95" s="4"/>
      <c r="F95" s="4"/>
      <c r="G95" s="4"/>
      <c r="H95" s="4"/>
      <c r="I95" s="4"/>
      <c r="J95" s="4"/>
      <c r="K95" s="4"/>
      <c r="L95" s="4"/>
      <c r="M95" s="4"/>
      <c r="N95" s="4"/>
      <c r="O95" s="4"/>
    </row>
    <row r="96" spans="1:15" x14ac:dyDescent="0.25">
      <c r="C96" s="31"/>
      <c r="E96" s="31"/>
      <c r="G96" s="31"/>
      <c r="I96" s="31"/>
      <c r="K96" s="31"/>
    </row>
    <row r="97" spans="1:15" x14ac:dyDescent="0.25">
      <c r="A97" s="6" t="s">
        <v>13</v>
      </c>
      <c r="B97" s="4"/>
      <c r="C97" s="4"/>
      <c r="D97" s="4"/>
      <c r="E97" s="4"/>
      <c r="F97" s="4"/>
      <c r="G97" s="4"/>
      <c r="H97" s="4"/>
      <c r="I97" s="4"/>
      <c r="J97" s="4"/>
      <c r="K97" s="4"/>
      <c r="L97" s="4"/>
      <c r="M97" s="4"/>
      <c r="N97" s="4"/>
      <c r="O97" s="4"/>
    </row>
    <row r="98" spans="1:15" x14ac:dyDescent="0.25">
      <c r="C98" s="31"/>
      <c r="E98" s="31"/>
      <c r="G98" s="31"/>
      <c r="I98" s="31"/>
    </row>
    <row r="99" spans="1:15" x14ac:dyDescent="0.25">
      <c r="A99" s="6" t="s">
        <v>13</v>
      </c>
      <c r="B99" s="4"/>
      <c r="C99" s="4"/>
      <c r="D99" s="4"/>
      <c r="E99" s="4"/>
      <c r="F99" s="4"/>
      <c r="G99" s="4"/>
      <c r="H99" s="4"/>
      <c r="I99" s="4"/>
      <c r="J99" s="4"/>
      <c r="K99" s="4"/>
      <c r="L99" s="4"/>
      <c r="M99" s="4"/>
      <c r="N99" s="4"/>
      <c r="O99" s="4"/>
    </row>
    <row r="100" spans="1:15" x14ac:dyDescent="0.25">
      <c r="E100" s="31"/>
      <c r="I100" s="31"/>
    </row>
    <row r="101" spans="1:15" x14ac:dyDescent="0.25">
      <c r="A101" s="6" t="s">
        <v>13</v>
      </c>
      <c r="B101" s="4"/>
      <c r="C101" s="4"/>
      <c r="D101" s="4"/>
      <c r="E101" s="4"/>
      <c r="F101" s="4"/>
      <c r="G101" s="4"/>
      <c r="H101" s="4"/>
      <c r="I101" s="4"/>
      <c r="J101" s="4"/>
      <c r="K101" s="4"/>
      <c r="L101" s="4"/>
      <c r="M101" s="4"/>
      <c r="N101" s="4"/>
      <c r="O101" s="4"/>
    </row>
    <row r="103" spans="1:15" x14ac:dyDescent="0.25">
      <c r="A103" s="6" t="s">
        <v>13</v>
      </c>
      <c r="B103" s="4"/>
      <c r="C103" s="4"/>
      <c r="D103" s="4"/>
      <c r="E103" s="4"/>
      <c r="F103" s="4"/>
      <c r="G103" s="4"/>
      <c r="H103" s="4"/>
      <c r="I103" s="4"/>
      <c r="J103" s="4"/>
      <c r="K103" s="4"/>
      <c r="L103" s="4"/>
      <c r="M103" s="4"/>
      <c r="N103" s="4"/>
      <c r="O103" s="4"/>
    </row>
    <row r="105" spans="1:15" x14ac:dyDescent="0.25">
      <c r="A105" s="6" t="s">
        <v>13</v>
      </c>
      <c r="B105" s="4"/>
      <c r="C105" s="4"/>
      <c r="D105" s="4"/>
      <c r="E105" s="4"/>
      <c r="F105" s="4"/>
      <c r="G105" s="4"/>
      <c r="H105" s="4"/>
      <c r="I105" s="4"/>
      <c r="J105" s="4"/>
      <c r="K105" s="4"/>
      <c r="L105" s="4"/>
      <c r="M105" s="4"/>
      <c r="N105" s="4"/>
      <c r="O105" s="4"/>
    </row>
    <row r="107" spans="1:15" x14ac:dyDescent="0.25">
      <c r="A107" s="6" t="s">
        <v>13</v>
      </c>
      <c r="B107" s="4"/>
      <c r="C107" s="4"/>
      <c r="D107" s="4"/>
      <c r="E107" s="4"/>
      <c r="F107" s="4"/>
      <c r="G107" s="4"/>
      <c r="H107" s="4"/>
      <c r="I107" s="4"/>
      <c r="J107" s="4"/>
      <c r="K107" s="4"/>
      <c r="L107" s="4"/>
      <c r="M107" s="4"/>
      <c r="N107" s="4"/>
      <c r="O107" s="4"/>
    </row>
    <row r="109" spans="1:15" x14ac:dyDescent="0.25">
      <c r="A109" s="6" t="s">
        <v>13</v>
      </c>
      <c r="B109" s="4"/>
      <c r="C109" s="4"/>
      <c r="D109" s="4"/>
      <c r="E109" s="4"/>
      <c r="F109" s="4"/>
      <c r="G109" s="4"/>
      <c r="H109" s="4"/>
      <c r="I109" s="4"/>
      <c r="J109" s="4"/>
      <c r="K109" s="4"/>
      <c r="L109" s="4"/>
      <c r="M109" s="4"/>
      <c r="N109" s="4"/>
      <c r="O109" s="4"/>
    </row>
    <row r="111" spans="1:15" x14ac:dyDescent="0.25">
      <c r="A111" s="6" t="s">
        <v>13</v>
      </c>
      <c r="B111" s="4"/>
      <c r="C111" s="4"/>
      <c r="D111" s="4"/>
      <c r="E111" s="4"/>
      <c r="F111" s="4"/>
      <c r="G111" s="4"/>
      <c r="H111" s="4"/>
      <c r="I111" s="4"/>
      <c r="J111" s="4"/>
      <c r="K111" s="4"/>
      <c r="L111" s="4"/>
      <c r="M111" s="4"/>
      <c r="N111" s="4"/>
      <c r="O111" s="4"/>
    </row>
    <row r="113" spans="1:15" x14ac:dyDescent="0.25">
      <c r="C113" s="9">
        <f>SUM(C93:C111)</f>
        <v>0</v>
      </c>
      <c r="E113" s="9">
        <f>SUM(E93:E111)</f>
        <v>0</v>
      </c>
      <c r="G113" s="9">
        <f>SUM(G93:G111)</f>
        <v>0</v>
      </c>
      <c r="I113" s="9">
        <f>SUM(I93:I111)</f>
        <v>0</v>
      </c>
      <c r="K113" s="9">
        <f>SUM(K93:K111)</f>
        <v>0</v>
      </c>
      <c r="M113" s="9">
        <f>SUM(M93:M111)</f>
        <v>0</v>
      </c>
      <c r="O113" s="9">
        <f>SUM(O93:O111)</f>
        <v>0</v>
      </c>
    </row>
    <row r="115" spans="1:15" ht="21" x14ac:dyDescent="0.35">
      <c r="B115" s="3"/>
      <c r="C115" s="3" t="s">
        <v>1</v>
      </c>
      <c r="D115" s="7" t="s">
        <v>30</v>
      </c>
      <c r="E115" s="5"/>
    </row>
    <row r="117" spans="1:15" ht="21" x14ac:dyDescent="0.35">
      <c r="B117" s="3"/>
      <c r="C117" s="3" t="s">
        <v>2</v>
      </c>
      <c r="D117" s="7" t="str">
        <f>'Anual 2018'!D960</f>
        <v>30 al 31</v>
      </c>
      <c r="E117" s="5"/>
      <c r="H117" s="10" t="s">
        <v>14</v>
      </c>
      <c r="I117" s="28">
        <f>C141+E141+G141+I141+K141+M141+O141</f>
        <v>0</v>
      </c>
    </row>
    <row r="119" spans="1:15" ht="18.75" x14ac:dyDescent="0.25">
      <c r="B119" s="1" t="s">
        <v>3</v>
      </c>
      <c r="C119" s="8" t="s">
        <v>12</v>
      </c>
      <c r="D119" s="1" t="s">
        <v>4</v>
      </c>
      <c r="E119" s="8" t="s">
        <v>12</v>
      </c>
      <c r="F119" s="1" t="s">
        <v>5</v>
      </c>
      <c r="G119" s="8" t="s">
        <v>12</v>
      </c>
      <c r="H119" s="1" t="s">
        <v>6</v>
      </c>
      <c r="I119" s="8" t="s">
        <v>12</v>
      </c>
      <c r="J119" s="1" t="s">
        <v>7</v>
      </c>
      <c r="K119" s="8" t="s">
        <v>12</v>
      </c>
      <c r="L119" s="1" t="s">
        <v>8</v>
      </c>
      <c r="M119" s="8" t="s">
        <v>12</v>
      </c>
      <c r="N119" s="1" t="s">
        <v>9</v>
      </c>
      <c r="O119" s="8" t="s">
        <v>12</v>
      </c>
    </row>
    <row r="121" spans="1:15" x14ac:dyDescent="0.25">
      <c r="A121" s="6" t="s">
        <v>13</v>
      </c>
      <c r="B121" s="4"/>
      <c r="C121" s="4"/>
      <c r="D121" s="4"/>
      <c r="E121" s="4"/>
      <c r="F121" s="4"/>
      <c r="G121" s="4"/>
      <c r="H121" s="4"/>
      <c r="I121" s="4"/>
      <c r="J121" s="4"/>
      <c r="K121" s="4"/>
      <c r="L121" s="4"/>
      <c r="M121" s="4"/>
      <c r="N121" s="4"/>
      <c r="O121" s="4"/>
    </row>
    <row r="122" spans="1:15" x14ac:dyDescent="0.25">
      <c r="E122" s="31"/>
      <c r="G122" s="31"/>
      <c r="K122" s="31"/>
    </row>
    <row r="123" spans="1:15" x14ac:dyDescent="0.25">
      <c r="A123" s="6" t="s">
        <v>13</v>
      </c>
      <c r="B123" s="4"/>
      <c r="C123" s="4"/>
      <c r="D123" s="4"/>
      <c r="E123" s="4"/>
      <c r="F123" s="4"/>
      <c r="G123" s="4"/>
      <c r="H123" s="4"/>
      <c r="I123" s="4"/>
      <c r="J123" s="4"/>
      <c r="K123" s="4"/>
      <c r="L123" s="4"/>
      <c r="M123" s="4"/>
      <c r="N123" s="4"/>
      <c r="O123" s="4"/>
    </row>
    <row r="124" spans="1:15" x14ac:dyDescent="0.25">
      <c r="C124" s="31"/>
      <c r="E124" s="31"/>
      <c r="G124" s="31"/>
      <c r="I124" s="31"/>
      <c r="K124" s="31"/>
    </row>
    <row r="125" spans="1:15" x14ac:dyDescent="0.25">
      <c r="A125" s="6" t="s">
        <v>13</v>
      </c>
      <c r="B125" s="4"/>
      <c r="C125" s="4"/>
      <c r="D125" s="4"/>
      <c r="E125" s="4"/>
      <c r="F125" s="4"/>
      <c r="G125" s="4"/>
      <c r="H125" s="4"/>
      <c r="I125" s="4"/>
      <c r="J125" s="4"/>
      <c r="K125" s="4"/>
      <c r="L125" s="4"/>
      <c r="M125" s="4"/>
      <c r="N125" s="4"/>
      <c r="O125" s="4"/>
    </row>
    <row r="126" spans="1:15" x14ac:dyDescent="0.25">
      <c r="C126" s="31"/>
      <c r="E126" s="31"/>
      <c r="G126" s="31"/>
      <c r="K126" s="31"/>
    </row>
    <row r="127" spans="1:15" x14ac:dyDescent="0.25">
      <c r="A127" s="6" t="s">
        <v>13</v>
      </c>
      <c r="B127" s="4"/>
      <c r="C127" s="4"/>
      <c r="D127" s="4"/>
      <c r="E127" s="4"/>
      <c r="F127" s="4"/>
      <c r="G127" s="4"/>
      <c r="H127" s="4"/>
      <c r="I127" s="4"/>
      <c r="J127" s="4"/>
      <c r="K127" s="4"/>
      <c r="L127" s="4"/>
      <c r="M127" s="4"/>
      <c r="N127" s="4"/>
      <c r="O127" s="4"/>
    </row>
    <row r="128" spans="1:15" x14ac:dyDescent="0.25">
      <c r="G128" s="31"/>
    </row>
    <row r="129" spans="1:15" x14ac:dyDescent="0.25">
      <c r="A129" s="6" t="s">
        <v>13</v>
      </c>
      <c r="B129" s="4"/>
      <c r="C129" s="4"/>
      <c r="D129" s="4"/>
      <c r="E129" s="4"/>
      <c r="F129" s="4"/>
      <c r="G129" s="4"/>
      <c r="H129" s="4"/>
      <c r="I129" s="4"/>
      <c r="J129" s="4"/>
      <c r="K129" s="4"/>
      <c r="L129" s="4"/>
      <c r="M129" s="4"/>
      <c r="N129" s="4"/>
      <c r="O129" s="4"/>
    </row>
    <row r="131" spans="1:15" x14ac:dyDescent="0.25">
      <c r="A131" s="6" t="s">
        <v>13</v>
      </c>
      <c r="B131" s="4"/>
      <c r="C131" s="4"/>
      <c r="D131" s="4"/>
      <c r="E131" s="4"/>
      <c r="F131" s="4"/>
      <c r="G131" s="4"/>
      <c r="H131" s="4"/>
      <c r="I131" s="4"/>
      <c r="J131" s="4"/>
      <c r="K131" s="4"/>
      <c r="L131" s="4"/>
      <c r="M131" s="4"/>
      <c r="N131" s="4"/>
      <c r="O131" s="4"/>
    </row>
    <row r="133" spans="1:15" x14ac:dyDescent="0.25">
      <c r="A133" s="6" t="s">
        <v>13</v>
      </c>
      <c r="B133" s="4"/>
      <c r="C133" s="4"/>
      <c r="D133" s="4"/>
      <c r="E133" s="4"/>
      <c r="F133" s="4"/>
      <c r="G133" s="4"/>
      <c r="H133" s="4"/>
      <c r="I133" s="4"/>
      <c r="J133" s="4"/>
      <c r="K133" s="4"/>
      <c r="L133" s="4"/>
      <c r="M133" s="4"/>
      <c r="N133" s="4"/>
      <c r="O133" s="4"/>
    </row>
    <row r="135" spans="1:15" x14ac:dyDescent="0.25">
      <c r="A135" s="6" t="s">
        <v>13</v>
      </c>
      <c r="B135" s="4"/>
      <c r="C135" s="4"/>
      <c r="D135" s="4"/>
      <c r="E135" s="4"/>
      <c r="F135" s="4"/>
      <c r="G135" s="4"/>
      <c r="H135" s="4"/>
      <c r="I135" s="4"/>
      <c r="J135" s="4"/>
      <c r="K135" s="4"/>
      <c r="L135" s="4"/>
      <c r="M135" s="4"/>
      <c r="N135" s="4"/>
      <c r="O135" s="4"/>
    </row>
    <row r="137" spans="1:15" x14ac:dyDescent="0.25">
      <c r="A137" s="6" t="s">
        <v>13</v>
      </c>
      <c r="B137" s="4"/>
      <c r="C137" s="4"/>
      <c r="D137" s="4"/>
      <c r="E137" s="4"/>
      <c r="F137" s="4"/>
      <c r="G137" s="4"/>
      <c r="H137" s="4"/>
      <c r="I137" s="4"/>
      <c r="J137" s="4"/>
      <c r="K137" s="4"/>
      <c r="L137" s="4"/>
      <c r="M137" s="4"/>
      <c r="N137" s="4"/>
      <c r="O137" s="4"/>
    </row>
    <row r="139" spans="1:15" x14ac:dyDescent="0.25">
      <c r="A139" s="6" t="s">
        <v>13</v>
      </c>
      <c r="B139" s="4"/>
      <c r="C139" s="4"/>
      <c r="D139" s="4"/>
      <c r="E139" s="4"/>
      <c r="F139" s="4"/>
      <c r="G139" s="4"/>
      <c r="H139" s="4"/>
      <c r="I139" s="4"/>
      <c r="J139" s="4"/>
      <c r="K139" s="4"/>
      <c r="L139" s="4"/>
      <c r="M139" s="4"/>
      <c r="N139" s="4"/>
      <c r="O139" s="4"/>
    </row>
    <row r="141" spans="1:15" x14ac:dyDescent="0.25">
      <c r="C141" s="9">
        <f>SUM(C121:C139)</f>
        <v>0</v>
      </c>
      <c r="E141" s="9">
        <f>SUM(E121:E139)</f>
        <v>0</v>
      </c>
      <c r="G141" s="9">
        <f>SUM(G121:G139)</f>
        <v>0</v>
      </c>
      <c r="I141" s="9">
        <f>SUM(I121:I139)</f>
        <v>0</v>
      </c>
      <c r="K141" s="9">
        <f>SUM(K121:K139)</f>
        <v>0</v>
      </c>
      <c r="M141" s="9">
        <f>SUM(M121:M139)</f>
        <v>0</v>
      </c>
      <c r="O141" s="9">
        <f>SUM(O121:O139)</f>
        <v>0</v>
      </c>
    </row>
  </sheetData>
  <mergeCells count="1">
    <mergeCell ref="B1:N1"/>
  </mergeCells>
  <dataValidations count="1">
    <dataValidation type="list" allowBlank="1" showErrorMessage="1" errorTitle="Importante" error="Debe escribir una actividad válida." sqref="B9 D9 F9 H9 H13 J139 J13 B11 D11 F11 H11 J9 L11 N11 B13 D13 F13 F21 J11 L13 N13 B15 D15 F15 H15 J15 L15 N15 B17 N111 F17 H17 J17 L17 N17 B19 D19 D17 H19 J19 L19 N19 B21 D21 F19 H21 J21 L21 N21 B23 D23 F23 H23 J23 L23 N23 B25 D25 F25 H25 J25 L25 N25 B27 D27 F27 H27 J27 L27 N27 D97 B39 D39 L139 H41 L37 N37 N9 B37 F39 F37 H49 L39 N39 B41 D41 F41 H39 D43 L41 N41 B43 D37 F43 H43 J43 L43 N43 B45 D45 F45 H45 J45 L45 N45 B47 D47 F47 H47 J47 L47 N47 B49 D49 F49 H37 J49 L49 N49 B51 D51 F51 H51 J51 L51 N51 B53 D53 F53 H53 J53 L53 N53 B55 D55 F55 H55 J55 L55 N55 B65 J37 B69 F71 J65 L65 N65 J41 D67 J39 F65 J67 L67 N67 B67 D65 F69 H67 H75 L69 N69 B71 D71 D69 H71 J71 L71 N71 B73 D73 F73 H73 J73 L73 N73 B75 D75 F75 H65 J75 L75 N75 B77 D77 F77 H77 J77 L77 N77 B79 D79 F79 H79 J79 L79 N79 B81 D81 F81 H81 J81 L81 N81 B83 D83 F83 H83 J83 L83 N83 B93 D95 F93 F67 H93 L93 N93 B95 B97 F95 H95 J95 L95 N95 H69 D93 F97 H97 J97 L97 N97 B99 D99 F99 H99 J99 L99 N99 B101 D101 F101 H101 J101 L101 N101 B103 D103 F103 H103 J103 L103 N103 B105 D105 F105 H105 J105 L105 N105 B107 D107 F107 H107 J107 L107 N107 B109 D109 F109 H109 J109 L109 N109 B111 D111 F111 H111 J111 L111 J69 N139 B121 D121 F121 H121 J121 L121 N121 B123 D123 F123 H123 J123 L123 N123 B125 D125 F125 H125 J125 L125 N125 B127 D127 F127 H127 J127 L127 N127 B129 D129 F129 H129 J129 L129 N129 B131 D131 F131 H131 J131 L131 N131 B133 D133 F133 H133 J133 L133 N133 B135 D135 F135 H135 J135 L135 N135 B137 D137 F137 H137 J137 L137 N137 B139 D139 F139 H139 L9 J93">
      <formula1>Actividades</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O141"/>
  <sheetViews>
    <sheetView showGridLines="0" zoomScale="60" zoomScaleNormal="60" workbookViewId="0">
      <selection activeCell="J3" sqref="J3"/>
    </sheetView>
  </sheetViews>
  <sheetFormatPr baseColWidth="10" defaultRowHeight="15" x14ac:dyDescent="0.25"/>
  <cols>
    <col min="1" max="1" width="14.5703125" bestFit="1" customWidth="1"/>
    <col min="2" max="2" width="25.7109375" customWidth="1"/>
    <col min="4" max="4" width="25.7109375" customWidth="1"/>
    <col min="6" max="6" width="25.7109375" customWidth="1"/>
    <col min="8" max="8" width="25.7109375" customWidth="1"/>
    <col min="10" max="10" width="25.7109375" customWidth="1"/>
    <col min="12" max="12" width="25.7109375" customWidth="1"/>
    <col min="14" max="14" width="25.7109375" customWidth="1"/>
  </cols>
  <sheetData>
    <row r="1" spans="1:15" ht="39" x14ac:dyDescent="0.6">
      <c r="B1" s="41" t="s">
        <v>0</v>
      </c>
      <c r="C1" s="41"/>
      <c r="D1" s="41"/>
      <c r="E1" s="41"/>
      <c r="F1" s="41"/>
      <c r="G1" s="41"/>
      <c r="H1" s="41"/>
      <c r="I1" s="41"/>
      <c r="J1" s="41"/>
      <c r="K1" s="41"/>
      <c r="L1" s="41"/>
      <c r="M1" s="41"/>
      <c r="N1" s="41"/>
    </row>
    <row r="3" spans="1:15" ht="21" x14ac:dyDescent="0.35">
      <c r="B3" s="3"/>
      <c r="C3" s="3" t="s">
        <v>1</v>
      </c>
      <c r="D3" s="7" t="s">
        <v>31</v>
      </c>
      <c r="E3" s="5"/>
      <c r="H3" s="13" t="s">
        <v>47</v>
      </c>
      <c r="I3" s="29">
        <f>SUM(I5+I33+I61+I89+I117)</f>
        <v>0</v>
      </c>
    </row>
    <row r="5" spans="1:15" ht="21" x14ac:dyDescent="0.35">
      <c r="B5" s="3"/>
      <c r="C5" s="3" t="s">
        <v>2</v>
      </c>
      <c r="D5" s="7" t="str">
        <f>'Anual 2018'!D988</f>
        <v>1 al 5</v>
      </c>
      <c r="E5" s="5"/>
      <c r="H5" s="10" t="s">
        <v>14</v>
      </c>
      <c r="I5" s="28">
        <f>C29+E29+G29+I29+K29+M29+O29</f>
        <v>0</v>
      </c>
    </row>
    <row r="7" spans="1:15" ht="18.75" x14ac:dyDescent="0.25">
      <c r="B7" s="1" t="s">
        <v>3</v>
      </c>
      <c r="C7" s="8" t="s">
        <v>12</v>
      </c>
      <c r="D7" s="1" t="s">
        <v>4</v>
      </c>
      <c r="E7" s="8" t="s">
        <v>12</v>
      </c>
      <c r="F7" s="1" t="s">
        <v>5</v>
      </c>
      <c r="G7" s="8" t="s">
        <v>12</v>
      </c>
      <c r="H7" s="1" t="s">
        <v>6</v>
      </c>
      <c r="I7" s="8" t="s">
        <v>12</v>
      </c>
      <c r="J7" s="1" t="s">
        <v>7</v>
      </c>
      <c r="K7" s="8" t="s">
        <v>12</v>
      </c>
      <c r="L7" s="1" t="s">
        <v>8</v>
      </c>
      <c r="M7" s="8" t="s">
        <v>12</v>
      </c>
      <c r="N7" s="1" t="s">
        <v>9</v>
      </c>
      <c r="O7" s="8" t="s">
        <v>12</v>
      </c>
    </row>
    <row r="9" spans="1:15" x14ac:dyDescent="0.25">
      <c r="A9" s="6" t="s">
        <v>13</v>
      </c>
      <c r="B9" s="4"/>
      <c r="C9" s="4"/>
      <c r="D9" s="4"/>
      <c r="E9" s="4"/>
      <c r="F9" s="4"/>
      <c r="G9" s="4"/>
      <c r="H9" s="4"/>
      <c r="I9" s="4"/>
      <c r="J9" s="4"/>
      <c r="K9" s="4"/>
      <c r="L9" s="4"/>
      <c r="M9" s="4"/>
      <c r="N9" s="4"/>
      <c r="O9" s="4"/>
    </row>
    <row r="10" spans="1:15" x14ac:dyDescent="0.25">
      <c r="C10" s="31"/>
    </row>
    <row r="11" spans="1:15" x14ac:dyDescent="0.25">
      <c r="A11" s="6" t="s">
        <v>13</v>
      </c>
      <c r="B11" s="4"/>
      <c r="C11" s="4"/>
      <c r="D11" s="4"/>
      <c r="E11" s="4"/>
      <c r="F11" s="4"/>
      <c r="G11" s="4"/>
      <c r="H11" s="4"/>
      <c r="I11" s="4"/>
      <c r="J11" s="4"/>
      <c r="K11" s="4"/>
      <c r="L11" s="4"/>
      <c r="M11" s="4"/>
      <c r="N11" s="4"/>
      <c r="O11" s="4"/>
    </row>
    <row r="13" spans="1:15" x14ac:dyDescent="0.25">
      <c r="A13" s="6" t="s">
        <v>13</v>
      </c>
      <c r="B13" s="4"/>
      <c r="C13" s="4"/>
      <c r="D13" s="4"/>
      <c r="E13" s="4"/>
      <c r="F13" s="4"/>
      <c r="G13" s="4"/>
      <c r="H13" s="4"/>
      <c r="I13" s="4"/>
      <c r="J13" s="4"/>
      <c r="K13" s="4"/>
      <c r="L13" s="4"/>
      <c r="M13" s="4"/>
      <c r="N13" s="4"/>
      <c r="O13" s="4"/>
    </row>
    <row r="14" spans="1:15" x14ac:dyDescent="0.25">
      <c r="K14" s="31"/>
    </row>
    <row r="15" spans="1:15" x14ac:dyDescent="0.25">
      <c r="A15" s="6" t="s">
        <v>13</v>
      </c>
      <c r="B15" s="4"/>
      <c r="C15" s="4"/>
      <c r="D15" s="4"/>
      <c r="E15" s="4"/>
      <c r="F15" s="4"/>
      <c r="G15" s="4"/>
      <c r="H15" s="4"/>
      <c r="I15" s="4"/>
      <c r="J15" s="4"/>
      <c r="K15" s="4"/>
      <c r="L15" s="4"/>
      <c r="M15" s="4"/>
      <c r="N15" s="4"/>
      <c r="O15" s="4"/>
    </row>
    <row r="17" spans="1:15" x14ac:dyDescent="0.25">
      <c r="A17" s="6" t="s">
        <v>13</v>
      </c>
      <c r="B17" s="4"/>
      <c r="C17" s="4"/>
      <c r="D17" s="4"/>
      <c r="E17" s="4"/>
      <c r="F17" s="4"/>
      <c r="G17" s="4"/>
      <c r="H17" s="4"/>
      <c r="I17" s="4"/>
      <c r="J17" s="4"/>
      <c r="K17" s="4"/>
      <c r="L17" s="4"/>
      <c r="M17" s="4"/>
      <c r="N17" s="4"/>
      <c r="O17" s="4"/>
    </row>
    <row r="19" spans="1:15" x14ac:dyDescent="0.25">
      <c r="A19" s="6" t="s">
        <v>13</v>
      </c>
      <c r="B19" s="4"/>
      <c r="C19" s="4"/>
      <c r="D19" s="4"/>
      <c r="E19" s="4"/>
      <c r="F19" s="4"/>
      <c r="G19" s="4"/>
      <c r="H19" s="4"/>
      <c r="I19" s="4"/>
      <c r="J19" s="4"/>
      <c r="K19" s="4"/>
      <c r="L19" s="4"/>
      <c r="M19" s="4"/>
      <c r="N19" s="4"/>
      <c r="O19" s="4"/>
    </row>
    <row r="21" spans="1:15" x14ac:dyDescent="0.25">
      <c r="A21" s="6" t="s">
        <v>13</v>
      </c>
      <c r="B21" s="4"/>
      <c r="C21" s="4"/>
      <c r="D21" s="4"/>
      <c r="E21" s="4"/>
      <c r="F21" s="4"/>
      <c r="G21" s="4"/>
      <c r="H21" s="4"/>
      <c r="I21" s="4"/>
      <c r="J21" s="4"/>
      <c r="K21" s="4"/>
      <c r="L21" s="4"/>
      <c r="M21" s="4"/>
      <c r="N21" s="4"/>
      <c r="O21" s="4"/>
    </row>
    <row r="23" spans="1:15" x14ac:dyDescent="0.25">
      <c r="A23" s="6" t="s">
        <v>13</v>
      </c>
      <c r="B23" s="4"/>
      <c r="C23" s="4"/>
      <c r="D23" s="4"/>
      <c r="E23" s="4"/>
      <c r="F23" s="4"/>
      <c r="G23" s="4"/>
      <c r="H23" s="4"/>
      <c r="I23" s="4"/>
      <c r="J23" s="4"/>
      <c r="K23" s="4"/>
      <c r="L23" s="4"/>
      <c r="M23" s="4"/>
      <c r="N23" s="4"/>
      <c r="O23" s="4"/>
    </row>
    <row r="25" spans="1:15" x14ac:dyDescent="0.25">
      <c r="A25" s="6" t="s">
        <v>13</v>
      </c>
      <c r="B25" s="4"/>
      <c r="C25" s="4"/>
      <c r="D25" s="4"/>
      <c r="E25" s="4"/>
      <c r="F25" s="4"/>
      <c r="G25" s="4"/>
      <c r="H25" s="4"/>
      <c r="I25" s="4"/>
      <c r="J25" s="4"/>
      <c r="K25" s="4"/>
      <c r="L25" s="4"/>
      <c r="M25" s="4"/>
      <c r="N25" s="4"/>
      <c r="O25" s="4"/>
    </row>
    <row r="27" spans="1:15" x14ac:dyDescent="0.25">
      <c r="A27" s="6" t="s">
        <v>13</v>
      </c>
      <c r="B27" s="4"/>
      <c r="C27" s="4"/>
      <c r="D27" s="4"/>
      <c r="E27" s="4"/>
      <c r="F27" s="4"/>
      <c r="G27" s="4"/>
      <c r="H27" s="4"/>
      <c r="I27" s="4"/>
      <c r="J27" s="4"/>
      <c r="K27" s="4"/>
      <c r="L27" s="4"/>
      <c r="M27" s="4"/>
      <c r="N27" s="4"/>
      <c r="O27" s="4"/>
    </row>
    <row r="29" spans="1:15" x14ac:dyDescent="0.25">
      <c r="C29" s="9">
        <f>SUM(C9:C27)</f>
        <v>0</v>
      </c>
      <c r="E29" s="9">
        <f>SUM(E9:E27)</f>
        <v>0</v>
      </c>
      <c r="G29" s="9">
        <f>SUM(G9:G27)</f>
        <v>0</v>
      </c>
      <c r="I29" s="9">
        <f>SUM(I9:I27)</f>
        <v>0</v>
      </c>
      <c r="K29" s="9">
        <f>SUM(K9:K27)</f>
        <v>0</v>
      </c>
      <c r="M29" s="9">
        <f>SUM(M9:M27)</f>
        <v>0</v>
      </c>
      <c r="O29" s="9">
        <f>SUM(O9:O27)</f>
        <v>0</v>
      </c>
    </row>
    <row r="31" spans="1:15" ht="21" x14ac:dyDescent="0.35">
      <c r="B31" s="3"/>
      <c r="C31" s="3" t="s">
        <v>1</v>
      </c>
      <c r="D31" s="7" t="s">
        <v>31</v>
      </c>
      <c r="E31" s="5"/>
    </row>
    <row r="33" spans="1:15" ht="21" x14ac:dyDescent="0.35">
      <c r="B33" s="3"/>
      <c r="C33" s="3" t="s">
        <v>2</v>
      </c>
      <c r="D33" s="7" t="str">
        <f>'Anual 2018'!D1016</f>
        <v>6 al 12</v>
      </c>
      <c r="E33" s="5"/>
      <c r="H33" s="10" t="s">
        <v>14</v>
      </c>
      <c r="I33" s="28">
        <f>C57+E57+G57+I57+K57+M57+O57</f>
        <v>0</v>
      </c>
    </row>
    <row r="35" spans="1:15" ht="18.75" x14ac:dyDescent="0.25">
      <c r="B35" s="1" t="s">
        <v>3</v>
      </c>
      <c r="C35" s="8" t="s">
        <v>12</v>
      </c>
      <c r="D35" s="1" t="s">
        <v>4</v>
      </c>
      <c r="E35" s="8" t="s">
        <v>12</v>
      </c>
      <c r="F35" s="1" t="s">
        <v>5</v>
      </c>
      <c r="G35" s="8" t="s">
        <v>12</v>
      </c>
      <c r="H35" s="1" t="s">
        <v>6</v>
      </c>
      <c r="I35" s="8" t="s">
        <v>12</v>
      </c>
      <c r="J35" s="1" t="s">
        <v>7</v>
      </c>
      <c r="K35" s="8" t="s">
        <v>12</v>
      </c>
      <c r="L35" s="1" t="s">
        <v>8</v>
      </c>
      <c r="M35" s="8" t="s">
        <v>12</v>
      </c>
      <c r="N35" s="1" t="s">
        <v>9</v>
      </c>
      <c r="O35" s="8" t="s">
        <v>12</v>
      </c>
    </row>
    <row r="37" spans="1:15" x14ac:dyDescent="0.25">
      <c r="A37" s="6" t="s">
        <v>13</v>
      </c>
      <c r="B37" s="4"/>
      <c r="C37" s="4"/>
      <c r="D37" s="4"/>
      <c r="E37" s="4"/>
      <c r="F37" s="4"/>
      <c r="G37" s="4"/>
      <c r="H37" s="4"/>
      <c r="I37" s="4"/>
      <c r="J37" s="4"/>
      <c r="K37" s="4"/>
      <c r="L37" s="4"/>
      <c r="M37" s="4"/>
      <c r="N37" s="4"/>
      <c r="O37" s="4"/>
    </row>
    <row r="39" spans="1:15" x14ac:dyDescent="0.25">
      <c r="A39" s="6" t="s">
        <v>13</v>
      </c>
      <c r="B39" s="4"/>
      <c r="C39" s="4"/>
      <c r="D39" s="4"/>
      <c r="E39" s="4"/>
      <c r="F39" s="4"/>
      <c r="G39" s="4"/>
      <c r="H39" s="4"/>
      <c r="I39" s="4"/>
      <c r="J39" s="4"/>
      <c r="K39" s="4"/>
      <c r="L39" s="4"/>
      <c r="M39" s="4"/>
      <c r="N39" s="4"/>
      <c r="O39" s="4"/>
    </row>
    <row r="40" spans="1:15" x14ac:dyDescent="0.25">
      <c r="C40" s="31"/>
      <c r="E40" s="31"/>
    </row>
    <row r="41" spans="1:15" x14ac:dyDescent="0.25">
      <c r="A41" s="6" t="s">
        <v>13</v>
      </c>
      <c r="B41" s="4"/>
      <c r="C41" s="4"/>
      <c r="D41" s="4"/>
      <c r="E41" s="4"/>
      <c r="F41" s="4"/>
      <c r="G41" s="4"/>
      <c r="H41" s="4"/>
      <c r="I41" s="4"/>
      <c r="J41" s="4"/>
      <c r="K41" s="4"/>
      <c r="L41" s="4"/>
      <c r="M41" s="4"/>
      <c r="N41" s="4"/>
      <c r="O41" s="4"/>
    </row>
    <row r="42" spans="1:15" x14ac:dyDescent="0.25">
      <c r="C42" s="31"/>
    </row>
    <row r="43" spans="1:15" x14ac:dyDescent="0.25">
      <c r="A43" s="6" t="s">
        <v>13</v>
      </c>
      <c r="B43" s="4"/>
      <c r="C43" s="4"/>
      <c r="D43" s="4"/>
      <c r="E43" s="4"/>
      <c r="F43" s="4"/>
      <c r="G43" s="4"/>
      <c r="H43" s="4"/>
      <c r="I43" s="4"/>
      <c r="J43" s="4"/>
      <c r="K43" s="4"/>
      <c r="L43" s="4"/>
      <c r="M43" s="4"/>
      <c r="N43" s="4"/>
      <c r="O43" s="4"/>
    </row>
    <row r="44" spans="1:15" x14ac:dyDescent="0.25">
      <c r="C44" s="31"/>
    </row>
    <row r="45" spans="1:15" x14ac:dyDescent="0.25">
      <c r="A45" s="6" t="s">
        <v>13</v>
      </c>
      <c r="B45" s="4"/>
      <c r="C45" s="4"/>
      <c r="D45" s="4"/>
      <c r="E45" s="4"/>
      <c r="F45" s="4"/>
      <c r="G45" s="4"/>
      <c r="H45" s="4"/>
      <c r="I45" s="4"/>
      <c r="J45" s="4"/>
      <c r="K45" s="4"/>
      <c r="L45" s="4"/>
      <c r="M45" s="4"/>
      <c r="N45" s="4"/>
      <c r="O45" s="4"/>
    </row>
    <row r="46" spans="1:15" x14ac:dyDescent="0.25">
      <c r="C46" s="31"/>
    </row>
    <row r="47" spans="1:15" x14ac:dyDescent="0.25">
      <c r="A47" s="6" t="s">
        <v>13</v>
      </c>
      <c r="B47" s="4"/>
      <c r="C47" s="4"/>
      <c r="D47" s="4"/>
      <c r="E47" s="4"/>
      <c r="F47" s="4"/>
      <c r="G47" s="4"/>
      <c r="H47" s="4"/>
      <c r="I47" s="4"/>
      <c r="J47" s="4"/>
      <c r="K47" s="4"/>
      <c r="L47" s="4"/>
      <c r="M47" s="4"/>
      <c r="N47" s="4"/>
      <c r="O47" s="4"/>
    </row>
    <row r="49" spans="1:15" x14ac:dyDescent="0.25">
      <c r="A49" s="6" t="s">
        <v>13</v>
      </c>
      <c r="B49" s="4"/>
      <c r="C49" s="4"/>
      <c r="D49" s="4"/>
      <c r="E49" s="4"/>
      <c r="F49" s="4"/>
      <c r="G49" s="4"/>
      <c r="H49" s="4"/>
      <c r="I49" s="4"/>
      <c r="J49" s="4"/>
      <c r="K49" s="4"/>
      <c r="L49" s="4"/>
      <c r="M49" s="4"/>
      <c r="N49" s="4"/>
      <c r="O49" s="4"/>
    </row>
    <row r="51" spans="1:15" x14ac:dyDescent="0.25">
      <c r="A51" s="6" t="s">
        <v>13</v>
      </c>
      <c r="B51" s="4"/>
      <c r="C51" s="4"/>
      <c r="D51" s="4"/>
      <c r="E51" s="4"/>
      <c r="F51" s="4"/>
      <c r="G51" s="4"/>
      <c r="H51" s="4"/>
      <c r="I51" s="4"/>
      <c r="J51" s="4"/>
      <c r="K51" s="4"/>
      <c r="L51" s="4"/>
      <c r="M51" s="4"/>
      <c r="N51" s="4"/>
      <c r="O51" s="4"/>
    </row>
    <row r="53" spans="1:15" x14ac:dyDescent="0.25">
      <c r="A53" s="6" t="s">
        <v>13</v>
      </c>
      <c r="B53" s="4"/>
      <c r="C53" s="4"/>
      <c r="D53" s="4"/>
      <c r="E53" s="4"/>
      <c r="F53" s="4"/>
      <c r="G53" s="4"/>
      <c r="H53" s="4"/>
      <c r="I53" s="4"/>
      <c r="J53" s="4"/>
      <c r="K53" s="4"/>
      <c r="L53" s="4"/>
      <c r="M53" s="4"/>
      <c r="N53" s="4"/>
      <c r="O53" s="4"/>
    </row>
    <row r="55" spans="1:15" x14ac:dyDescent="0.25">
      <c r="A55" s="6" t="s">
        <v>13</v>
      </c>
      <c r="B55" s="4"/>
      <c r="C55" s="4"/>
      <c r="D55" s="4"/>
      <c r="E55" s="4"/>
      <c r="F55" s="4"/>
      <c r="G55" s="4"/>
      <c r="H55" s="4"/>
      <c r="I55" s="4"/>
      <c r="J55" s="4"/>
      <c r="K55" s="4"/>
      <c r="L55" s="4"/>
      <c r="M55" s="4"/>
      <c r="N55" s="4"/>
      <c r="O55" s="4"/>
    </row>
    <row r="57" spans="1:15" x14ac:dyDescent="0.25">
      <c r="C57" s="9">
        <f>SUM(C37:C55)</f>
        <v>0</v>
      </c>
      <c r="E57" s="9">
        <f>SUM(E37:E55)</f>
        <v>0</v>
      </c>
      <c r="G57" s="9">
        <f>SUM(G37:G55)</f>
        <v>0</v>
      </c>
      <c r="I57" s="9">
        <f>SUM(I37:I55)</f>
        <v>0</v>
      </c>
      <c r="K57" s="9">
        <f>SUM(K37:K55)</f>
        <v>0</v>
      </c>
      <c r="M57" s="9">
        <f>SUM(M37:M55)</f>
        <v>0</v>
      </c>
      <c r="O57" s="9">
        <f>SUM(O37:O55)</f>
        <v>0</v>
      </c>
    </row>
    <row r="59" spans="1:15" ht="21" x14ac:dyDescent="0.35">
      <c r="B59" s="3"/>
      <c r="C59" s="3" t="s">
        <v>1</v>
      </c>
      <c r="D59" s="7" t="s">
        <v>31</v>
      </c>
      <c r="E59" s="5"/>
    </row>
    <row r="61" spans="1:15" ht="21" x14ac:dyDescent="0.35">
      <c r="B61" s="3"/>
      <c r="C61" s="3" t="s">
        <v>2</v>
      </c>
      <c r="D61" s="7" t="str">
        <f>'Anual 2018'!D1044</f>
        <v>13 al 19</v>
      </c>
      <c r="E61" s="5"/>
      <c r="H61" s="10" t="s">
        <v>14</v>
      </c>
      <c r="I61" s="28">
        <f>C85+E85+G85+I85+K85+M85+O85</f>
        <v>0</v>
      </c>
    </row>
    <row r="63" spans="1:15" ht="18.75" x14ac:dyDescent="0.25">
      <c r="B63" s="1" t="s">
        <v>3</v>
      </c>
      <c r="C63" s="8" t="s">
        <v>12</v>
      </c>
      <c r="D63" s="1" t="s">
        <v>4</v>
      </c>
      <c r="E63" s="8" t="s">
        <v>12</v>
      </c>
      <c r="F63" s="1" t="s">
        <v>5</v>
      </c>
      <c r="G63" s="8" t="s">
        <v>12</v>
      </c>
      <c r="H63" s="1" t="s">
        <v>6</v>
      </c>
      <c r="I63" s="8" t="s">
        <v>12</v>
      </c>
      <c r="J63" s="1" t="s">
        <v>7</v>
      </c>
      <c r="K63" s="8" t="s">
        <v>12</v>
      </c>
      <c r="L63" s="1" t="s">
        <v>8</v>
      </c>
      <c r="M63" s="8" t="s">
        <v>12</v>
      </c>
      <c r="N63" s="1" t="s">
        <v>9</v>
      </c>
      <c r="O63" s="8" t="s">
        <v>12</v>
      </c>
    </row>
    <row r="65" spans="1:15" x14ac:dyDescent="0.25">
      <c r="A65" s="6" t="s">
        <v>13</v>
      </c>
      <c r="B65" s="4"/>
      <c r="C65" s="4"/>
      <c r="D65" s="4"/>
      <c r="E65" s="4"/>
      <c r="F65" s="4"/>
      <c r="G65" s="4"/>
      <c r="H65" s="4"/>
      <c r="I65" s="4"/>
      <c r="J65" s="4"/>
      <c r="K65" s="4"/>
      <c r="L65" s="4"/>
      <c r="M65" s="4"/>
      <c r="N65" s="4"/>
      <c r="O65" s="4"/>
    </row>
    <row r="66" spans="1:15" x14ac:dyDescent="0.25">
      <c r="C66" s="31"/>
    </row>
    <row r="67" spans="1:15" x14ac:dyDescent="0.25">
      <c r="A67" s="6" t="s">
        <v>13</v>
      </c>
      <c r="B67" s="4"/>
      <c r="C67" s="4"/>
      <c r="D67" s="4"/>
      <c r="E67" s="4"/>
      <c r="F67" s="4"/>
      <c r="G67" s="4"/>
      <c r="H67" s="4"/>
      <c r="I67" s="4"/>
      <c r="J67" s="4"/>
      <c r="K67" s="4"/>
      <c r="L67" s="4"/>
      <c r="M67" s="4"/>
      <c r="N67" s="4"/>
      <c r="O67" s="4"/>
    </row>
    <row r="69" spans="1:15" x14ac:dyDescent="0.25">
      <c r="A69" s="6" t="s">
        <v>13</v>
      </c>
      <c r="B69" s="4"/>
      <c r="C69" s="4"/>
      <c r="D69" s="4"/>
      <c r="E69" s="4"/>
      <c r="F69" s="4"/>
      <c r="G69" s="4"/>
      <c r="H69" s="4"/>
      <c r="I69" s="4"/>
      <c r="J69" s="4"/>
      <c r="K69" s="4"/>
      <c r="L69" s="4"/>
      <c r="M69" s="4"/>
      <c r="N69" s="4"/>
      <c r="O69" s="4"/>
    </row>
    <row r="71" spans="1:15" x14ac:dyDescent="0.25">
      <c r="A71" s="6" t="s">
        <v>13</v>
      </c>
      <c r="B71" s="4"/>
      <c r="C71" s="4"/>
      <c r="D71" s="4"/>
      <c r="E71" s="4"/>
      <c r="F71" s="4"/>
      <c r="G71" s="4"/>
      <c r="H71" s="4"/>
      <c r="I71" s="4"/>
      <c r="J71" s="4"/>
      <c r="K71" s="4"/>
      <c r="L71" s="4"/>
      <c r="M71" s="4"/>
      <c r="N71" s="4"/>
      <c r="O71" s="4"/>
    </row>
    <row r="73" spans="1:15" x14ac:dyDescent="0.25">
      <c r="A73" s="6" t="s">
        <v>13</v>
      </c>
      <c r="B73" s="4"/>
      <c r="C73" s="4"/>
      <c r="D73" s="4"/>
      <c r="E73" s="4"/>
      <c r="F73" s="4"/>
      <c r="G73" s="4"/>
      <c r="H73" s="4"/>
      <c r="I73" s="4"/>
      <c r="J73" s="4"/>
      <c r="K73" s="4"/>
      <c r="L73" s="4"/>
      <c r="M73" s="4"/>
      <c r="N73" s="4"/>
      <c r="O73" s="4"/>
    </row>
    <row r="75" spans="1:15" x14ac:dyDescent="0.25">
      <c r="A75" s="6" t="s">
        <v>13</v>
      </c>
      <c r="B75" s="4"/>
      <c r="C75" s="4"/>
      <c r="D75" s="4"/>
      <c r="E75" s="4"/>
      <c r="F75" s="4"/>
      <c r="G75" s="4"/>
      <c r="H75" s="4"/>
      <c r="I75" s="4"/>
      <c r="J75" s="4"/>
      <c r="K75" s="4"/>
      <c r="L75" s="4"/>
      <c r="M75" s="4"/>
      <c r="N75" s="4"/>
      <c r="O75" s="4"/>
    </row>
    <row r="77" spans="1:15" x14ac:dyDescent="0.25">
      <c r="A77" s="6" t="s">
        <v>13</v>
      </c>
      <c r="B77" s="4"/>
      <c r="C77" s="4"/>
      <c r="D77" s="4"/>
      <c r="E77" s="4"/>
      <c r="F77" s="4"/>
      <c r="G77" s="4"/>
      <c r="H77" s="4"/>
      <c r="I77" s="4"/>
      <c r="J77" s="4"/>
      <c r="K77" s="4"/>
      <c r="L77" s="4"/>
      <c r="M77" s="4"/>
      <c r="N77" s="4"/>
      <c r="O77" s="4"/>
    </row>
    <row r="79" spans="1:15" x14ac:dyDescent="0.25">
      <c r="A79" s="6" t="s">
        <v>13</v>
      </c>
      <c r="B79" s="4"/>
      <c r="C79" s="4"/>
      <c r="D79" s="4"/>
      <c r="E79" s="4"/>
      <c r="F79" s="4"/>
      <c r="G79" s="4"/>
      <c r="H79" s="4"/>
      <c r="I79" s="4"/>
      <c r="J79" s="4"/>
      <c r="K79" s="4"/>
      <c r="L79" s="4"/>
      <c r="M79" s="4"/>
      <c r="N79" s="4"/>
      <c r="O79" s="4"/>
    </row>
    <row r="81" spans="1:15" x14ac:dyDescent="0.25">
      <c r="A81" s="6" t="s">
        <v>13</v>
      </c>
      <c r="B81" s="4"/>
      <c r="C81" s="4"/>
      <c r="D81" s="4"/>
      <c r="E81" s="4"/>
      <c r="F81" s="4"/>
      <c r="G81" s="4"/>
      <c r="H81" s="4"/>
      <c r="I81" s="4"/>
      <c r="J81" s="4"/>
      <c r="K81" s="4"/>
      <c r="L81" s="4"/>
      <c r="M81" s="4"/>
      <c r="N81" s="4"/>
      <c r="O81" s="4"/>
    </row>
    <row r="83" spans="1:15" x14ac:dyDescent="0.25">
      <c r="A83" s="6" t="s">
        <v>13</v>
      </c>
      <c r="B83" s="4"/>
      <c r="C83" s="4"/>
      <c r="D83" s="4"/>
      <c r="E83" s="4"/>
      <c r="F83" s="4"/>
      <c r="G83" s="4"/>
      <c r="H83" s="4"/>
      <c r="I83" s="4"/>
      <c r="J83" s="4"/>
      <c r="K83" s="4"/>
      <c r="L83" s="4"/>
      <c r="M83" s="4"/>
      <c r="N83" s="4"/>
      <c r="O83" s="4"/>
    </row>
    <row r="85" spans="1:15" x14ac:dyDescent="0.25">
      <c r="C85" s="9">
        <f>SUM(C65:C83)</f>
        <v>0</v>
      </c>
      <c r="E85" s="9">
        <f>SUM(E65:E83)</f>
        <v>0</v>
      </c>
      <c r="G85" s="9">
        <f>SUM(G65:G83)</f>
        <v>0</v>
      </c>
      <c r="I85" s="9">
        <f>SUM(I65:I83)</f>
        <v>0</v>
      </c>
      <c r="K85" s="9">
        <f>SUM(K65:K83)</f>
        <v>0</v>
      </c>
      <c r="M85" s="9">
        <f>SUM(M65:M83)</f>
        <v>0</v>
      </c>
      <c r="O85" s="9">
        <f>SUM(O65:O83)</f>
        <v>0</v>
      </c>
    </row>
    <row r="86" spans="1:15" x14ac:dyDescent="0.25">
      <c r="K86" s="9"/>
    </row>
    <row r="87" spans="1:15" ht="21" x14ac:dyDescent="0.35">
      <c r="B87" s="3"/>
      <c r="C87" s="3" t="s">
        <v>1</v>
      </c>
      <c r="D87" s="7" t="s">
        <v>31</v>
      </c>
      <c r="E87" s="5"/>
    </row>
    <row r="89" spans="1:15" ht="21" x14ac:dyDescent="0.35">
      <c r="B89" s="3"/>
      <c r="C89" s="3" t="s">
        <v>2</v>
      </c>
      <c r="D89" s="7" t="str">
        <f>'Anual 2018'!D1072</f>
        <v>20 al 26</v>
      </c>
      <c r="E89" s="5"/>
      <c r="H89" s="10" t="s">
        <v>14</v>
      </c>
      <c r="I89" s="28">
        <f>C113+E113+G113+I113+K113+M113+O113</f>
        <v>0</v>
      </c>
    </row>
    <row r="91" spans="1:15" ht="18.75" x14ac:dyDescent="0.25">
      <c r="B91" s="1" t="s">
        <v>3</v>
      </c>
      <c r="C91" s="8" t="s">
        <v>12</v>
      </c>
      <c r="D91" s="1" t="s">
        <v>4</v>
      </c>
      <c r="E91" s="8" t="s">
        <v>12</v>
      </c>
      <c r="F91" s="1" t="s">
        <v>5</v>
      </c>
      <c r="G91" s="8" t="s">
        <v>12</v>
      </c>
      <c r="H91" s="1" t="s">
        <v>6</v>
      </c>
      <c r="I91" s="8" t="s">
        <v>12</v>
      </c>
      <c r="J91" s="1" t="s">
        <v>7</v>
      </c>
      <c r="K91" s="8" t="s">
        <v>12</v>
      </c>
      <c r="L91" s="1" t="s">
        <v>8</v>
      </c>
      <c r="M91" s="8" t="s">
        <v>12</v>
      </c>
      <c r="N91" s="1" t="s">
        <v>9</v>
      </c>
      <c r="O91" s="8" t="s">
        <v>12</v>
      </c>
    </row>
    <row r="93" spans="1:15" x14ac:dyDescent="0.25">
      <c r="A93" s="6" t="s">
        <v>13</v>
      </c>
      <c r="B93" s="4"/>
      <c r="C93" s="4"/>
      <c r="D93" s="4"/>
      <c r="E93" s="4"/>
      <c r="F93" s="4"/>
      <c r="G93" s="4"/>
      <c r="H93" s="4"/>
      <c r="I93" s="4"/>
      <c r="J93" s="4"/>
      <c r="K93" s="4"/>
      <c r="L93" s="4"/>
      <c r="M93" s="4"/>
      <c r="N93" s="4"/>
      <c r="O93" s="4"/>
    </row>
    <row r="94" spans="1:15" x14ac:dyDescent="0.25">
      <c r="C94" s="31"/>
      <c r="E94" s="31"/>
      <c r="K94" s="31"/>
      <c r="M94" s="31"/>
    </row>
    <row r="95" spans="1:15" x14ac:dyDescent="0.25">
      <c r="A95" s="6" t="s">
        <v>13</v>
      </c>
      <c r="B95" s="4"/>
      <c r="C95" s="4"/>
      <c r="D95" s="4"/>
      <c r="E95" s="4"/>
      <c r="F95" s="4"/>
      <c r="G95" s="4"/>
      <c r="H95" s="4"/>
      <c r="I95" s="4"/>
      <c r="J95" s="4"/>
      <c r="K95" s="4"/>
      <c r="L95" s="4"/>
      <c r="M95" s="4"/>
      <c r="N95" s="4"/>
      <c r="O95" s="4"/>
    </row>
    <row r="97" spans="1:15" x14ac:dyDescent="0.25">
      <c r="A97" s="6" t="s">
        <v>13</v>
      </c>
      <c r="B97" s="4"/>
      <c r="C97" s="4"/>
      <c r="D97" s="4"/>
      <c r="E97" s="4"/>
      <c r="F97" s="4"/>
      <c r="G97" s="4"/>
      <c r="H97" s="4"/>
      <c r="I97" s="4"/>
      <c r="J97" s="4"/>
      <c r="K97" s="4"/>
      <c r="L97" s="4"/>
      <c r="M97" s="4"/>
      <c r="N97" s="4"/>
      <c r="O97" s="4"/>
    </row>
    <row r="99" spans="1:15" x14ac:dyDescent="0.25">
      <c r="A99" s="6" t="s">
        <v>13</v>
      </c>
      <c r="B99" s="4"/>
      <c r="C99" s="4"/>
      <c r="D99" s="4"/>
      <c r="E99" s="4"/>
      <c r="F99" s="4"/>
      <c r="G99" s="4"/>
      <c r="H99" s="4"/>
      <c r="I99" s="4"/>
      <c r="J99" s="4"/>
      <c r="K99" s="4"/>
      <c r="L99" s="4"/>
      <c r="M99" s="4"/>
      <c r="N99" s="4"/>
      <c r="O99" s="4"/>
    </row>
    <row r="101" spans="1:15" x14ac:dyDescent="0.25">
      <c r="A101" s="6" t="s">
        <v>13</v>
      </c>
      <c r="B101" s="4"/>
      <c r="C101" s="4"/>
      <c r="D101" s="4"/>
      <c r="E101" s="4"/>
      <c r="F101" s="4"/>
      <c r="G101" s="4"/>
      <c r="H101" s="4"/>
      <c r="I101" s="4"/>
      <c r="J101" s="4"/>
      <c r="K101" s="4"/>
      <c r="L101" s="4"/>
      <c r="M101" s="4"/>
      <c r="N101" s="4"/>
      <c r="O101" s="4"/>
    </row>
    <row r="103" spans="1:15" x14ac:dyDescent="0.25">
      <c r="A103" s="6" t="s">
        <v>13</v>
      </c>
      <c r="B103" s="4"/>
      <c r="C103" s="4"/>
      <c r="D103" s="4"/>
      <c r="E103" s="4"/>
      <c r="F103" s="4"/>
      <c r="G103" s="4"/>
      <c r="H103" s="4"/>
      <c r="I103" s="4"/>
      <c r="J103" s="4"/>
      <c r="K103" s="4"/>
      <c r="L103" s="4"/>
      <c r="M103" s="4"/>
      <c r="N103" s="4"/>
      <c r="O103" s="4"/>
    </row>
    <row r="105" spans="1:15" x14ac:dyDescent="0.25">
      <c r="A105" s="6" t="s">
        <v>13</v>
      </c>
      <c r="B105" s="4"/>
      <c r="C105" s="4"/>
      <c r="D105" s="4"/>
      <c r="E105" s="4"/>
      <c r="F105" s="4"/>
      <c r="G105" s="4"/>
      <c r="H105" s="4"/>
      <c r="I105" s="4"/>
      <c r="J105" s="4"/>
      <c r="K105" s="4"/>
      <c r="L105" s="4"/>
      <c r="M105" s="4"/>
      <c r="N105" s="4"/>
      <c r="O105" s="4"/>
    </row>
    <row r="107" spans="1:15" x14ac:dyDescent="0.25">
      <c r="A107" s="6" t="s">
        <v>13</v>
      </c>
      <c r="B107" s="4"/>
      <c r="C107" s="4"/>
      <c r="D107" s="4"/>
      <c r="E107" s="4"/>
      <c r="F107" s="4"/>
      <c r="G107" s="4"/>
      <c r="H107" s="4"/>
      <c r="I107" s="4"/>
      <c r="J107" s="4"/>
      <c r="K107" s="4"/>
      <c r="L107" s="4"/>
      <c r="M107" s="4"/>
      <c r="N107" s="4"/>
      <c r="O107" s="4"/>
    </row>
    <row r="109" spans="1:15" x14ac:dyDescent="0.25">
      <c r="A109" s="6" t="s">
        <v>13</v>
      </c>
      <c r="B109" s="4"/>
      <c r="C109" s="4"/>
      <c r="D109" s="4"/>
      <c r="E109" s="4"/>
      <c r="F109" s="4"/>
      <c r="G109" s="4"/>
      <c r="H109" s="4"/>
      <c r="I109" s="4"/>
      <c r="J109" s="4"/>
      <c r="K109" s="4"/>
      <c r="L109" s="4"/>
      <c r="M109" s="4"/>
      <c r="N109" s="4"/>
      <c r="O109" s="4"/>
    </row>
    <row r="111" spans="1:15" x14ac:dyDescent="0.25">
      <c r="A111" s="6" t="s">
        <v>13</v>
      </c>
      <c r="B111" s="4"/>
      <c r="C111" s="4"/>
      <c r="D111" s="4"/>
      <c r="E111" s="4"/>
      <c r="F111" s="4"/>
      <c r="G111" s="4"/>
      <c r="H111" s="4"/>
      <c r="I111" s="4"/>
      <c r="J111" s="4"/>
      <c r="K111" s="4"/>
      <c r="L111" s="4"/>
      <c r="M111" s="4"/>
      <c r="N111" s="4"/>
      <c r="O111" s="4"/>
    </row>
    <row r="113" spans="1:15" x14ac:dyDescent="0.25">
      <c r="C113" s="9">
        <f>SUM(C93:C111)</f>
        <v>0</v>
      </c>
      <c r="E113" s="9">
        <f>SUM(E93:E111)</f>
        <v>0</v>
      </c>
      <c r="G113" s="9">
        <f>SUM(G93:G111)</f>
        <v>0</v>
      </c>
      <c r="I113" s="9">
        <f>SUM(I93:I111)</f>
        <v>0</v>
      </c>
      <c r="K113" s="9">
        <f>SUM(K93:K111)</f>
        <v>0</v>
      </c>
      <c r="M113" s="9">
        <f>SUM(M93:M111)</f>
        <v>0</v>
      </c>
      <c r="O113" s="9">
        <f>SUM(O93:O111)</f>
        <v>0</v>
      </c>
    </row>
    <row r="115" spans="1:15" ht="21" x14ac:dyDescent="0.35">
      <c r="B115" s="3"/>
      <c r="C115" s="3" t="s">
        <v>1</v>
      </c>
      <c r="D115" s="7" t="s">
        <v>31</v>
      </c>
      <c r="E115" s="5"/>
    </row>
    <row r="117" spans="1:15" ht="21" x14ac:dyDescent="0.35">
      <c r="B117" s="3"/>
      <c r="C117" s="3" t="s">
        <v>2</v>
      </c>
      <c r="D117" s="7" t="str">
        <f>'Anual 2018'!D1100</f>
        <v>27 al 31</v>
      </c>
      <c r="E117" s="5"/>
      <c r="H117" s="10" t="s">
        <v>14</v>
      </c>
      <c r="I117" s="28">
        <f>C141+E141+G141+I141+K141+M141+O141</f>
        <v>0</v>
      </c>
    </row>
    <row r="119" spans="1:15" ht="18.75" x14ac:dyDescent="0.25">
      <c r="B119" s="1" t="s">
        <v>3</v>
      </c>
      <c r="C119" s="8" t="s">
        <v>12</v>
      </c>
      <c r="D119" s="1" t="s">
        <v>4</v>
      </c>
      <c r="E119" s="8" t="s">
        <v>12</v>
      </c>
      <c r="F119" s="1" t="s">
        <v>5</v>
      </c>
      <c r="G119" s="8" t="s">
        <v>12</v>
      </c>
      <c r="H119" s="1" t="s">
        <v>6</v>
      </c>
      <c r="I119" s="8" t="s">
        <v>12</v>
      </c>
      <c r="J119" s="1" t="s">
        <v>7</v>
      </c>
      <c r="K119" s="8" t="s">
        <v>12</v>
      </c>
      <c r="L119" s="1" t="s">
        <v>8</v>
      </c>
      <c r="M119" s="8" t="s">
        <v>12</v>
      </c>
      <c r="N119" s="1" t="s">
        <v>9</v>
      </c>
      <c r="O119" s="8" t="s">
        <v>12</v>
      </c>
    </row>
    <row r="121" spans="1:15" x14ac:dyDescent="0.25">
      <c r="A121" s="6" t="s">
        <v>13</v>
      </c>
      <c r="B121" s="4"/>
      <c r="C121" s="4"/>
      <c r="D121" s="4"/>
      <c r="E121" s="4"/>
      <c r="F121" s="4"/>
      <c r="G121" s="4"/>
      <c r="H121" s="4"/>
      <c r="I121" s="4"/>
      <c r="J121" s="4"/>
      <c r="K121" s="4"/>
      <c r="L121" s="4"/>
      <c r="M121" s="4"/>
      <c r="N121" s="4"/>
      <c r="O121" s="4"/>
    </row>
    <row r="122" spans="1:15" x14ac:dyDescent="0.25">
      <c r="C122" s="31"/>
      <c r="I122" s="31"/>
    </row>
    <row r="123" spans="1:15" x14ac:dyDescent="0.25">
      <c r="A123" s="6" t="s">
        <v>13</v>
      </c>
      <c r="B123" s="4"/>
      <c r="C123" s="4"/>
      <c r="D123" s="4"/>
      <c r="E123" s="4"/>
      <c r="F123" s="4"/>
      <c r="G123" s="4"/>
      <c r="H123" s="4"/>
      <c r="I123" s="4"/>
      <c r="J123" s="4"/>
      <c r="K123" s="4"/>
      <c r="L123" s="4"/>
      <c r="M123" s="4"/>
      <c r="N123" s="4"/>
      <c r="O123" s="4"/>
    </row>
    <row r="124" spans="1:15" x14ac:dyDescent="0.25">
      <c r="A124" t="s">
        <v>80</v>
      </c>
      <c r="C124" s="31"/>
      <c r="E124" s="31"/>
      <c r="G124" s="31"/>
      <c r="I124" s="31"/>
      <c r="K124" s="31"/>
    </row>
    <row r="125" spans="1:15" x14ac:dyDescent="0.25">
      <c r="A125" s="6" t="s">
        <v>13</v>
      </c>
      <c r="B125" s="4"/>
      <c r="C125" s="4"/>
      <c r="D125" s="4"/>
      <c r="E125" s="4"/>
      <c r="F125" s="4"/>
      <c r="G125" s="4"/>
      <c r="H125" s="4"/>
      <c r="I125" s="4"/>
      <c r="J125" s="4"/>
      <c r="K125" s="4"/>
      <c r="L125" s="4"/>
      <c r="M125" s="4"/>
      <c r="N125" s="4"/>
      <c r="O125" s="4"/>
    </row>
    <row r="126" spans="1:15" x14ac:dyDescent="0.25">
      <c r="C126" s="31"/>
      <c r="E126" s="31"/>
      <c r="G126" s="31"/>
      <c r="I126" s="31"/>
      <c r="K126" s="31"/>
    </row>
    <row r="127" spans="1:15" x14ac:dyDescent="0.25">
      <c r="A127" s="6" t="s">
        <v>13</v>
      </c>
      <c r="B127" s="4"/>
      <c r="C127" s="4"/>
      <c r="D127" s="4"/>
      <c r="E127" s="4"/>
      <c r="F127" s="4"/>
      <c r="G127" s="4"/>
      <c r="H127" s="4"/>
      <c r="I127" s="4"/>
      <c r="J127" s="4"/>
      <c r="K127" s="4"/>
      <c r="L127" s="4"/>
      <c r="M127" s="4"/>
      <c r="N127" s="4"/>
      <c r="O127" s="4"/>
    </row>
    <row r="128" spans="1:15" x14ac:dyDescent="0.25">
      <c r="C128" s="31"/>
      <c r="E128" s="31"/>
      <c r="G128" s="31"/>
    </row>
    <row r="129" spans="1:15" x14ac:dyDescent="0.25">
      <c r="A129" s="6" t="s">
        <v>13</v>
      </c>
      <c r="B129" s="4"/>
      <c r="C129" s="4"/>
      <c r="D129" s="4"/>
      <c r="E129" s="4"/>
      <c r="F129" s="4"/>
      <c r="G129" s="4"/>
      <c r="H129" s="4"/>
      <c r="I129" s="4"/>
      <c r="J129" s="4"/>
      <c r="K129" s="4"/>
      <c r="L129" s="4"/>
      <c r="M129" s="4"/>
      <c r="N129" s="4"/>
      <c r="O129" s="4"/>
    </row>
    <row r="130" spans="1:15" x14ac:dyDescent="0.25">
      <c r="E130" s="31"/>
      <c r="K130" s="31"/>
    </row>
    <row r="131" spans="1:15" x14ac:dyDescent="0.25">
      <c r="A131" s="6" t="s">
        <v>13</v>
      </c>
      <c r="B131" s="4"/>
      <c r="C131" s="4"/>
      <c r="D131" s="4"/>
      <c r="E131" s="4"/>
      <c r="F131" s="4"/>
      <c r="G131" s="4"/>
      <c r="H131" s="4"/>
      <c r="I131" s="4"/>
      <c r="J131" s="4"/>
      <c r="K131" s="4"/>
      <c r="L131" s="4"/>
      <c r="M131" s="4"/>
      <c r="N131" s="4"/>
      <c r="O131" s="4"/>
    </row>
    <row r="132" spans="1:15" x14ac:dyDescent="0.25">
      <c r="K132" s="31"/>
    </row>
    <row r="133" spans="1:15" x14ac:dyDescent="0.25">
      <c r="A133" s="6" t="s">
        <v>13</v>
      </c>
      <c r="B133" s="4"/>
      <c r="C133" s="4"/>
      <c r="D133" s="4"/>
      <c r="E133" s="4"/>
      <c r="F133" s="4"/>
      <c r="G133" s="4"/>
      <c r="H133" s="4"/>
      <c r="I133" s="4"/>
      <c r="J133" s="4"/>
      <c r="K133" s="4"/>
      <c r="L133" s="4"/>
      <c r="M133" s="4"/>
      <c r="N133" s="4"/>
      <c r="O133" s="4"/>
    </row>
    <row r="135" spans="1:15" x14ac:dyDescent="0.25">
      <c r="A135" s="6" t="s">
        <v>13</v>
      </c>
      <c r="B135" s="4"/>
      <c r="C135" s="4"/>
      <c r="D135" s="4"/>
      <c r="E135" s="4"/>
      <c r="F135" s="4"/>
      <c r="G135" s="4"/>
      <c r="H135" s="4"/>
      <c r="I135" s="4"/>
      <c r="J135" s="4"/>
      <c r="K135" s="4"/>
      <c r="L135" s="4"/>
      <c r="M135" s="4"/>
      <c r="N135" s="4"/>
      <c r="O135" s="4"/>
    </row>
    <row r="137" spans="1:15" x14ac:dyDescent="0.25">
      <c r="A137" s="6" t="s">
        <v>13</v>
      </c>
      <c r="B137" s="4"/>
      <c r="C137" s="4"/>
      <c r="D137" s="4"/>
      <c r="E137" s="4"/>
      <c r="F137" s="4"/>
      <c r="G137" s="4"/>
      <c r="H137" s="4"/>
      <c r="I137" s="4"/>
      <c r="J137" s="4"/>
      <c r="K137" s="4"/>
      <c r="L137" s="4"/>
      <c r="M137" s="4"/>
      <c r="N137" s="4"/>
      <c r="O137" s="4"/>
    </row>
    <row r="139" spans="1:15" x14ac:dyDescent="0.25">
      <c r="A139" s="6" t="s">
        <v>13</v>
      </c>
      <c r="B139" s="4"/>
      <c r="C139" s="4"/>
      <c r="D139" s="4"/>
      <c r="E139" s="4"/>
      <c r="F139" s="4"/>
      <c r="G139" s="4"/>
      <c r="H139" s="4"/>
      <c r="I139" s="4"/>
      <c r="J139" s="4"/>
      <c r="K139" s="4"/>
      <c r="L139" s="4"/>
      <c r="M139" s="4"/>
      <c r="N139" s="4"/>
      <c r="O139" s="4"/>
    </row>
    <row r="141" spans="1:15" x14ac:dyDescent="0.25">
      <c r="C141" s="9">
        <f>SUM(C121:C139)</f>
        <v>0</v>
      </c>
      <c r="E141" s="9">
        <f>SUM(E121:E139)</f>
        <v>0</v>
      </c>
      <c r="G141" s="9">
        <f>SUM(G121:G139)</f>
        <v>0</v>
      </c>
      <c r="I141" s="9">
        <f>SUM(I121:I139)</f>
        <v>0</v>
      </c>
      <c r="K141" s="9">
        <f>SUM(K121:K139)</f>
        <v>0</v>
      </c>
      <c r="M141" s="9">
        <f>SUM(M121:M139)</f>
        <v>0</v>
      </c>
      <c r="O141" s="9">
        <f>SUM(O121:O139)</f>
        <v>0</v>
      </c>
    </row>
  </sheetData>
  <mergeCells count="1">
    <mergeCell ref="B1:N1"/>
  </mergeCells>
  <dataValidations count="1">
    <dataValidation type="list" allowBlank="1" showErrorMessage="1" errorTitle="Importante" error="Debe escribir una actividad válida." sqref="B9 N139 D9 H9 J9 F9 N9 B11 D11 F11 H11 J11 L11 N11 B13 D13 F13 H13 J13 L13 N13 B15 D15 F15 H15 J15 L15 N15 B17 D17 F17 H17 J17 L17 N17 B19 D19 F19 H19 J19 L19 N19 B21 D21 F21 H21 J21 L21 N21 B23 D23 F23 H23 J23 L23 N23 B25 D25 F25 H25 J25 L25 N25 B27 D27 F27 H27 J27 L27 N27 B37 L9 F37 H37 J37 L37 N37 B39 D37 F39 H39 J39 L39 N39 B41 D41 F41 H41 J41 L41 N41 B43 D43 F43 H43 J43 L43 N43 B45 D45 F45 H45 J45 L45 N45 B47 D47 F47 H47 J47 L47 N47 B49 D49 F49 H49 J49 L49 N49 B51 D51 F51 H51 J51 L51 N51 B53 D53 F53 H53 J53 L53 N53 B55 D55 F55 H55 J55 L55 N55 B65 D65 F65 H65 J65 L65 N65 B67 D67 F67 H67 J67 L67 N67 B69 D69 F69 H69 J69 L69 N69 B71 D71 F71 H71 J71 L71 N71 B73 D73 F73 H73 J73 L73 N73 B75 D75 F75 H75 J75 L75 N75 B77 D77 F77 H77 J77 L77 N77 B79 D79 F79 H79 J79 L79 N79 B81 D81 F81 H81 J81 L81 N81 B83 D83 F83 H83 J83 L83 N83 B93 D39 F93 H93 D93 J93 N93 B95 D95 F95 H95 J95 L95 N95 B97 D97 F97 H97 J97 L97 N97 B99 D99 F99 H99 J99 L99 N99 B101 D101 F101 H101 J101 L101 N101 B103 D103 F103 H103 J103 L103 N103 B105 D105 F105 H105 J105 L105 N105 B107 D107 F107 H107 J107 L107 N107 B109 D109 F109 H109 J109 L109 N109 B111 D111 F111 H111 J111 L111 N111 B121 D121 D131 H121 H127 L121 N121 B123 D123 F121 F129 J121 L123 N123 B125 L93 F125 H123 J125 L125 N125 B127 D127 F123 H125 J127 L127 N127 B129 D125 F127 H129 J129 L129 N129 B131 D129 F131 H131 J131 L131 N131 B133 D133 F133 H133 J133 L133 N133 B135 D135 F135 H135 J135 L135 N135 B137 D137 F137 H137 J137 L137 N137 B139 D139 F139 H139 J139 L139 J123">
      <formula1>Actividades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Anual 2018</vt:lpstr>
      <vt:lpstr>Enero</vt:lpstr>
      <vt:lpstr>Febrero</vt:lpstr>
      <vt:lpstr>Marzo</vt:lpstr>
      <vt:lpstr>Abril</vt:lpstr>
      <vt:lpstr>Mayo</vt:lpstr>
      <vt:lpstr>Junio</vt:lpstr>
      <vt:lpstr>Julio</vt:lpstr>
      <vt:lpstr>Agosto</vt:lpstr>
      <vt:lpstr>Septiembre</vt:lpstr>
      <vt:lpstr>Octubre</vt:lpstr>
      <vt:lpstr>Noviembre</vt:lpstr>
      <vt:lpstr>Diciembre</vt:lpstr>
      <vt:lpstr>Actividades y Gráficas</vt:lpstr>
      <vt:lpstr>Actividades</vt:lpstr>
      <vt:lpstr>'Actividades y Gráficas'!Área_de_impresión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Gonzalo Serra</dc:creator>
  <cp:lastModifiedBy>Instituto de Alto Rendimiento</cp:lastModifiedBy>
  <cp:lastPrinted>2017-03-17T14:28:11Z</cp:lastPrinted>
  <dcterms:created xsi:type="dcterms:W3CDTF">2015-02-09T12:19:52Z</dcterms:created>
  <dcterms:modified xsi:type="dcterms:W3CDTF">2018-04-23T11:50:55Z</dcterms:modified>
</cp:coreProperties>
</file>